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eiss\Desktop\"/>
    </mc:Choice>
  </mc:AlternateContent>
  <bookViews>
    <workbookView xWindow="-105" yWindow="-105" windowWidth="19425" windowHeight="105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5" i="1"/>
  <c r="A4" i="1"/>
</calcChain>
</file>

<file path=xl/sharedStrings.xml><?xml version="1.0" encoding="utf-8"?>
<sst xmlns="http://schemas.openxmlformats.org/spreadsheetml/2006/main" count="74" uniqueCount="73">
  <si>
    <t>序号</t>
  </si>
  <si>
    <t>数量</t>
  </si>
  <si>
    <t>备注</t>
  </si>
  <si>
    <t>玻璃门拉手</t>
  </si>
  <si>
    <t>柜锁</t>
  </si>
  <si>
    <t>修理椅子</t>
  </si>
  <si>
    <t>卫生间拉手</t>
  </si>
  <si>
    <t>玻璃窗户</t>
  </si>
  <si>
    <t>床架爬梯</t>
  </si>
  <si>
    <t>床杆</t>
  </si>
  <si>
    <t>蚊帐架</t>
  </si>
  <si>
    <t>床板</t>
  </si>
  <si>
    <t>柜门</t>
  </si>
  <si>
    <t>防盗门把手</t>
  </si>
  <si>
    <t>防盗门门锁修复</t>
  </si>
  <si>
    <t>窗扣</t>
  </si>
  <si>
    <t>抽屉</t>
  </si>
  <si>
    <t>抽屉轨道</t>
  </si>
  <si>
    <t>抽屉拉手</t>
  </si>
  <si>
    <t>抽屉锁</t>
  </si>
  <si>
    <t>挂钩</t>
  </si>
  <si>
    <t>柜合页</t>
  </si>
  <si>
    <t>楼梯扶手</t>
  </si>
  <si>
    <t>门合页</t>
  </si>
  <si>
    <t>门拉手</t>
  </si>
  <si>
    <t>门头玻璃窗</t>
  </si>
  <si>
    <t>推拉门轮子</t>
  </si>
  <si>
    <t>卫生间门</t>
  </si>
  <si>
    <t>衣柜杆</t>
  </si>
  <si>
    <t>桌面板</t>
  </si>
  <si>
    <t>柜门锁</t>
  </si>
  <si>
    <t>玻璃窗户支撑架</t>
  </si>
  <si>
    <t>玻璃门</t>
  </si>
  <si>
    <t>维修项目</t>
    <phoneticPr fontId="3" type="noConversion"/>
  </si>
  <si>
    <t>上限控制价（元）</t>
    <phoneticPr fontId="3" type="noConversion"/>
  </si>
  <si>
    <t>单项报价（元）</t>
    <phoneticPr fontId="3" type="noConversion"/>
  </si>
  <si>
    <t>合计（元）</t>
    <phoneticPr fontId="3" type="noConversion"/>
  </si>
  <si>
    <t>金属材质，含内外拉手（拉手长度20cm内）</t>
    <phoneticPr fontId="3" type="noConversion"/>
  </si>
  <si>
    <t>金属材质，16mm双舌暗装</t>
    <phoneticPr fontId="3" type="noConversion"/>
  </si>
  <si>
    <t>L形角码+螺钉</t>
    <phoneticPr fontId="3" type="noConversion"/>
  </si>
  <si>
    <t>参考规格型号或维修要求</t>
    <phoneticPr fontId="3" type="noConversion"/>
  </si>
  <si>
    <t>金属材质，L型，圆弧形</t>
    <phoneticPr fontId="3" type="noConversion"/>
  </si>
  <si>
    <t>加厚玻璃材质，0.6㎡内</t>
    <phoneticPr fontId="3" type="noConversion"/>
  </si>
  <si>
    <t>金属材质，宽245x高1180(mm)</t>
    <phoneticPr fontId="3" type="noConversion"/>
  </si>
  <si>
    <t>金属材质，长度约1180mm</t>
    <phoneticPr fontId="3" type="noConversion"/>
  </si>
  <si>
    <t>竹质，长1940x粗16(mm）</t>
    <phoneticPr fontId="3" type="noConversion"/>
  </si>
  <si>
    <t>木质，长约2米，宽0.9米</t>
    <phoneticPr fontId="3" type="noConversion"/>
  </si>
  <si>
    <t>木质或金属材质，920x470(mm)</t>
    <phoneticPr fontId="3" type="noConversion"/>
  </si>
  <si>
    <t>金属材质，含内、外</t>
    <phoneticPr fontId="3" type="noConversion"/>
  </si>
  <si>
    <t>门锁调换</t>
    <phoneticPr fontId="3" type="noConversion"/>
  </si>
  <si>
    <t>金属材质</t>
    <phoneticPr fontId="3" type="noConversion"/>
  </si>
  <si>
    <t>金属材质，弧形（长度约5cm）</t>
    <phoneticPr fontId="3" type="noConversion"/>
  </si>
  <si>
    <t>300mmx12寸</t>
    <phoneticPr fontId="3" type="noConversion"/>
  </si>
  <si>
    <t>金属或硬塑材质，10头钩</t>
    <phoneticPr fontId="3" type="noConversion"/>
  </si>
  <si>
    <t>金属材质，自卸式弹簧合页</t>
    <phoneticPr fontId="3" type="noConversion"/>
  </si>
  <si>
    <t>不锈钢材质，不锈钢修复</t>
    <phoneticPr fontId="3" type="noConversion"/>
  </si>
  <si>
    <t>金属材质，合页闭合长度8cm内</t>
    <phoneticPr fontId="3" type="noConversion"/>
  </si>
  <si>
    <t>金属材质，70mm执手锁</t>
    <phoneticPr fontId="3" type="noConversion"/>
  </si>
  <si>
    <t>加厚玻璃材质，0.4㎡内</t>
    <phoneticPr fontId="3" type="noConversion"/>
  </si>
  <si>
    <t>金属或硬塑材质，至少含长度10cm轮组2个</t>
    <phoneticPr fontId="3" type="noConversion"/>
  </si>
  <si>
    <t>塑钢门带门锁2020×850(mm)</t>
    <phoneticPr fontId="3" type="noConversion"/>
  </si>
  <si>
    <t>金属或硬塑材质，720mm</t>
  </si>
  <si>
    <t>木质或金属材质，1975x600x25(mm)</t>
  </si>
  <si>
    <t>金属材质，20mm双舌暗装</t>
  </si>
  <si>
    <t>金属材质，12寸（2支装）</t>
    <phoneticPr fontId="3" type="noConversion"/>
  </si>
  <si>
    <t>加厚玻璃更换，玻璃面积1.4㎡内</t>
    <phoneticPr fontId="3" type="noConversion"/>
  </si>
  <si>
    <t>金属材质250x300（mm）</t>
    <phoneticPr fontId="3" type="noConversion"/>
  </si>
  <si>
    <t>附件1.</t>
    <phoneticPr fontId="3" type="noConversion"/>
  </si>
  <si>
    <r>
      <t>2026年毕业生宿舍家具设施集中维修服务采购项目报价表
（上限控制总价：</t>
    </r>
    <r>
      <rPr>
        <b/>
        <sz val="18"/>
        <rFont val="Calibri"/>
        <family val="4"/>
      </rPr>
      <t>¥48070.00</t>
    </r>
    <r>
      <rPr>
        <b/>
        <sz val="18"/>
        <rFont val="方正小标宋简体"/>
        <family val="4"/>
        <charset val="134"/>
      </rPr>
      <t>）</t>
    </r>
    <phoneticPr fontId="3" type="noConversion"/>
  </si>
  <si>
    <t>总报价</t>
    <phoneticPr fontId="3" type="noConversion"/>
  </si>
  <si>
    <r>
      <t>小写</t>
    </r>
    <r>
      <rPr>
        <sz val="11"/>
        <rFont val="Calibri"/>
        <family val="3"/>
      </rPr>
      <t>¥</t>
    </r>
    <r>
      <rPr>
        <sz val="11"/>
        <rFont val="仿宋_GB2312"/>
        <family val="3"/>
        <charset val="134"/>
      </rPr>
      <t xml:space="preserve">：                   大写：               </t>
    </r>
    <phoneticPr fontId="3" type="noConversion"/>
  </si>
  <si>
    <t>备注（此项内容不能删除）：
1.本项目只接受报价人一次性报价，本次报价包括但不限于完成本项目所需的各项成本、人工、运输、税金等全部费用。
2.所列项目报价不能高于上限控制价，报价超过上限控制单价、上限控制总价、总价计算错误的为无效报价。
3.表格内容均按要求完整填写并盖章，不能留空，否则按无效响应处理。
4.质量保证：提供的商品必须是全新的、未使用过的，商品完全符合原厂质量检测标准和国家质量检测标准。</t>
    <phoneticPr fontId="3" type="noConversion"/>
  </si>
  <si>
    <t>报价人（盖单位公章）：
法定代表人或委托代理人（签字或盖章）：
联系电话：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</si>
</sst>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8"/>
      <name val="方正小标宋简体"/>
      <family val="4"/>
      <charset val="134"/>
    </font>
    <font>
      <b/>
      <sz val="18"/>
      <name val="方正小标宋简体"/>
      <family val="4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b/>
      <sz val="18"/>
      <name val="Calibri"/>
      <family val="4"/>
    </font>
    <font>
      <sz val="11"/>
      <name val="Calibri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N6" sqref="N6"/>
    </sheetView>
  </sheetViews>
  <sheetFormatPr defaultColWidth="9" defaultRowHeight="13.5" x14ac:dyDescent="0.15"/>
  <cols>
    <col min="1" max="1" width="5.25" style="1" bestFit="1" customWidth="1"/>
    <col min="2" max="2" width="15.75" style="2" bestFit="1" customWidth="1"/>
    <col min="3" max="3" width="30.375" style="2" customWidth="1"/>
    <col min="4" max="4" width="5.25" style="1" bestFit="1" customWidth="1"/>
    <col min="5" max="5" width="7.25" style="1" customWidth="1"/>
    <col min="6" max="6" width="12.75" style="1" customWidth="1"/>
    <col min="7" max="7" width="12.875" style="1" customWidth="1"/>
    <col min="8" max="16384" width="9" style="1"/>
  </cols>
  <sheetData>
    <row r="1" spans="1:8" ht="24" x14ac:dyDescent="0.15">
      <c r="A1" s="6" t="s">
        <v>67</v>
      </c>
      <c r="B1" s="5"/>
    </row>
    <row r="2" spans="1:8" ht="48" x14ac:dyDescent="0.15">
      <c r="A2" s="7" t="s">
        <v>68</v>
      </c>
      <c r="B2" s="3"/>
      <c r="C2" s="3"/>
      <c r="D2" s="4"/>
      <c r="E2" s="4"/>
      <c r="F2" s="4"/>
      <c r="G2" s="4"/>
      <c r="H2" s="4"/>
    </row>
    <row r="3" spans="1:8" ht="40.5" x14ac:dyDescent="0.15">
      <c r="A3" s="8" t="s">
        <v>0</v>
      </c>
      <c r="B3" s="9" t="s">
        <v>33</v>
      </c>
      <c r="C3" s="9" t="s">
        <v>40</v>
      </c>
      <c r="D3" s="8" t="s">
        <v>1</v>
      </c>
      <c r="E3" s="8" t="s">
        <v>34</v>
      </c>
      <c r="F3" s="8" t="s">
        <v>35</v>
      </c>
      <c r="G3" s="8" t="s">
        <v>36</v>
      </c>
      <c r="H3" s="8" t="s">
        <v>2</v>
      </c>
    </row>
    <row r="4" spans="1:8" ht="27" x14ac:dyDescent="0.15">
      <c r="A4" s="10">
        <f>ROW()-3</f>
        <v>1</v>
      </c>
      <c r="B4" s="11" t="s">
        <v>3</v>
      </c>
      <c r="C4" s="11" t="s">
        <v>37</v>
      </c>
      <c r="D4" s="11">
        <v>35</v>
      </c>
      <c r="E4" s="10">
        <v>25</v>
      </c>
      <c r="F4" s="10"/>
      <c r="G4" s="10"/>
      <c r="H4" s="10"/>
    </row>
    <row r="5" spans="1:8" x14ac:dyDescent="0.15">
      <c r="A5" s="10">
        <f>ROW()-3</f>
        <v>2</v>
      </c>
      <c r="B5" s="11" t="s">
        <v>4</v>
      </c>
      <c r="C5" s="11" t="s">
        <v>38</v>
      </c>
      <c r="D5" s="11">
        <v>500</v>
      </c>
      <c r="E5" s="10">
        <v>15</v>
      </c>
      <c r="F5" s="10"/>
      <c r="G5" s="10"/>
      <c r="H5" s="10"/>
    </row>
    <row r="6" spans="1:8" x14ac:dyDescent="0.15">
      <c r="A6" s="10">
        <f t="shared" ref="A6:A33" si="0">ROW()-3</f>
        <v>3</v>
      </c>
      <c r="B6" s="11" t="s">
        <v>5</v>
      </c>
      <c r="C6" s="11" t="s">
        <v>39</v>
      </c>
      <c r="D6" s="11">
        <v>250</v>
      </c>
      <c r="E6" s="10">
        <v>23</v>
      </c>
      <c r="F6" s="10"/>
      <c r="G6" s="10"/>
      <c r="H6" s="10"/>
    </row>
    <row r="7" spans="1:8" x14ac:dyDescent="0.15">
      <c r="A7" s="10">
        <f t="shared" si="0"/>
        <v>4</v>
      </c>
      <c r="B7" s="11" t="s">
        <v>6</v>
      </c>
      <c r="C7" s="11" t="s">
        <v>41</v>
      </c>
      <c r="D7" s="11">
        <v>5</v>
      </c>
      <c r="E7" s="10">
        <v>20</v>
      </c>
      <c r="F7" s="10"/>
      <c r="G7" s="10"/>
      <c r="H7" s="10"/>
    </row>
    <row r="8" spans="1:8" x14ac:dyDescent="0.15">
      <c r="A8" s="10">
        <f t="shared" si="0"/>
        <v>5</v>
      </c>
      <c r="B8" s="11" t="s">
        <v>7</v>
      </c>
      <c r="C8" s="11" t="s">
        <v>42</v>
      </c>
      <c r="D8" s="11">
        <v>5</v>
      </c>
      <c r="E8" s="10">
        <v>100</v>
      </c>
      <c r="F8" s="10"/>
      <c r="G8" s="10"/>
      <c r="H8" s="10"/>
    </row>
    <row r="9" spans="1:8" x14ac:dyDescent="0.15">
      <c r="A9" s="10">
        <f t="shared" si="0"/>
        <v>6</v>
      </c>
      <c r="B9" s="11" t="s">
        <v>8</v>
      </c>
      <c r="C9" s="11" t="s">
        <v>43</v>
      </c>
      <c r="D9" s="11">
        <v>400</v>
      </c>
      <c r="E9" s="10">
        <v>28</v>
      </c>
      <c r="F9" s="10"/>
      <c r="G9" s="10"/>
      <c r="H9" s="10"/>
    </row>
    <row r="10" spans="1:8" x14ac:dyDescent="0.15">
      <c r="A10" s="10">
        <f t="shared" si="0"/>
        <v>7</v>
      </c>
      <c r="B10" s="11" t="s">
        <v>9</v>
      </c>
      <c r="C10" s="11" t="s">
        <v>44</v>
      </c>
      <c r="D10" s="11">
        <v>250</v>
      </c>
      <c r="E10" s="10">
        <v>10</v>
      </c>
      <c r="F10" s="10"/>
      <c r="G10" s="10"/>
      <c r="H10" s="10"/>
    </row>
    <row r="11" spans="1:8" x14ac:dyDescent="0.15">
      <c r="A11" s="10">
        <f t="shared" si="0"/>
        <v>8</v>
      </c>
      <c r="B11" s="11" t="s">
        <v>10</v>
      </c>
      <c r="C11" s="11" t="s">
        <v>45</v>
      </c>
      <c r="D11" s="11">
        <v>10</v>
      </c>
      <c r="E11" s="10">
        <v>12</v>
      </c>
      <c r="F11" s="10"/>
      <c r="G11" s="10"/>
      <c r="H11" s="10"/>
    </row>
    <row r="12" spans="1:8" x14ac:dyDescent="0.15">
      <c r="A12" s="10">
        <f t="shared" si="0"/>
        <v>9</v>
      </c>
      <c r="B12" s="11" t="s">
        <v>11</v>
      </c>
      <c r="C12" s="11" t="s">
        <v>46</v>
      </c>
      <c r="D12" s="11">
        <v>30</v>
      </c>
      <c r="E12" s="10">
        <v>115</v>
      </c>
      <c r="F12" s="10"/>
      <c r="G12" s="10"/>
      <c r="H12" s="10"/>
    </row>
    <row r="13" spans="1:8" x14ac:dyDescent="0.15">
      <c r="A13" s="10">
        <f t="shared" si="0"/>
        <v>10</v>
      </c>
      <c r="B13" s="11" t="s">
        <v>12</v>
      </c>
      <c r="C13" s="11" t="s">
        <v>47</v>
      </c>
      <c r="D13" s="11">
        <v>35</v>
      </c>
      <c r="E13" s="10">
        <v>15</v>
      </c>
      <c r="F13" s="10"/>
      <c r="G13" s="10"/>
      <c r="H13" s="10"/>
    </row>
    <row r="14" spans="1:8" x14ac:dyDescent="0.15">
      <c r="A14" s="10">
        <f t="shared" si="0"/>
        <v>11</v>
      </c>
      <c r="B14" s="11" t="s">
        <v>13</v>
      </c>
      <c r="C14" s="11" t="s">
        <v>48</v>
      </c>
      <c r="D14" s="11">
        <v>30</v>
      </c>
      <c r="E14" s="10">
        <v>30</v>
      </c>
      <c r="F14" s="10"/>
      <c r="G14" s="10"/>
      <c r="H14" s="10"/>
    </row>
    <row r="15" spans="1:8" x14ac:dyDescent="0.15">
      <c r="A15" s="10">
        <f t="shared" si="0"/>
        <v>12</v>
      </c>
      <c r="B15" s="11" t="s">
        <v>14</v>
      </c>
      <c r="C15" s="11" t="s">
        <v>49</v>
      </c>
      <c r="D15" s="11">
        <v>15</v>
      </c>
      <c r="E15" s="10">
        <v>5</v>
      </c>
      <c r="F15" s="10"/>
      <c r="G15" s="10"/>
      <c r="H15" s="10"/>
    </row>
    <row r="16" spans="1:8" x14ac:dyDescent="0.15">
      <c r="A16" s="10">
        <f t="shared" si="0"/>
        <v>13</v>
      </c>
      <c r="B16" s="11" t="s">
        <v>15</v>
      </c>
      <c r="C16" s="11" t="s">
        <v>50</v>
      </c>
      <c r="D16" s="11">
        <v>3</v>
      </c>
      <c r="E16" s="10">
        <v>10</v>
      </c>
      <c r="F16" s="10"/>
      <c r="G16" s="10"/>
      <c r="H16" s="10"/>
    </row>
    <row r="17" spans="1:8" x14ac:dyDescent="0.15">
      <c r="A17" s="10">
        <f t="shared" si="0"/>
        <v>14</v>
      </c>
      <c r="B17" s="11" t="s">
        <v>16</v>
      </c>
      <c r="C17" s="11" t="s">
        <v>66</v>
      </c>
      <c r="D17" s="11">
        <v>58</v>
      </c>
      <c r="E17" s="10">
        <v>25</v>
      </c>
      <c r="F17" s="10"/>
      <c r="G17" s="10"/>
      <c r="H17" s="10"/>
    </row>
    <row r="18" spans="1:8" x14ac:dyDescent="0.15">
      <c r="A18" s="10">
        <f t="shared" si="0"/>
        <v>15</v>
      </c>
      <c r="B18" s="11" t="s">
        <v>17</v>
      </c>
      <c r="C18" s="11" t="s">
        <v>52</v>
      </c>
      <c r="D18" s="11">
        <v>85</v>
      </c>
      <c r="E18" s="10">
        <v>12</v>
      </c>
      <c r="F18" s="10"/>
      <c r="G18" s="10"/>
      <c r="H18" s="10"/>
    </row>
    <row r="19" spans="1:8" x14ac:dyDescent="0.15">
      <c r="A19" s="10">
        <f t="shared" si="0"/>
        <v>16</v>
      </c>
      <c r="B19" s="11" t="s">
        <v>18</v>
      </c>
      <c r="C19" s="11" t="s">
        <v>51</v>
      </c>
      <c r="D19" s="11">
        <v>3</v>
      </c>
      <c r="E19" s="10">
        <v>10</v>
      </c>
      <c r="F19" s="10"/>
      <c r="G19" s="10"/>
      <c r="H19" s="10"/>
    </row>
    <row r="20" spans="1:8" x14ac:dyDescent="0.15">
      <c r="A20" s="10">
        <f t="shared" si="0"/>
        <v>17</v>
      </c>
      <c r="B20" s="11" t="s">
        <v>19</v>
      </c>
      <c r="C20" s="11" t="s">
        <v>38</v>
      </c>
      <c r="D20" s="11">
        <v>400</v>
      </c>
      <c r="E20" s="10">
        <v>15</v>
      </c>
      <c r="F20" s="10"/>
      <c r="G20" s="10"/>
      <c r="H20" s="10"/>
    </row>
    <row r="21" spans="1:8" x14ac:dyDescent="0.15">
      <c r="A21" s="10">
        <f t="shared" si="0"/>
        <v>18</v>
      </c>
      <c r="B21" s="11" t="s">
        <v>20</v>
      </c>
      <c r="C21" s="11" t="s">
        <v>53</v>
      </c>
      <c r="D21" s="11">
        <v>10</v>
      </c>
      <c r="E21" s="10">
        <v>5</v>
      </c>
      <c r="F21" s="10"/>
      <c r="G21" s="10"/>
      <c r="H21" s="10"/>
    </row>
    <row r="22" spans="1:8" x14ac:dyDescent="0.15">
      <c r="A22" s="10">
        <f t="shared" si="0"/>
        <v>19</v>
      </c>
      <c r="B22" s="11" t="s">
        <v>21</v>
      </c>
      <c r="C22" s="11" t="s">
        <v>54</v>
      </c>
      <c r="D22" s="11">
        <v>1</v>
      </c>
      <c r="E22" s="10">
        <v>10</v>
      </c>
      <c r="F22" s="10"/>
      <c r="G22" s="10"/>
      <c r="H22" s="10"/>
    </row>
    <row r="23" spans="1:8" x14ac:dyDescent="0.15">
      <c r="A23" s="10">
        <f t="shared" si="0"/>
        <v>20</v>
      </c>
      <c r="B23" s="11" t="s">
        <v>22</v>
      </c>
      <c r="C23" s="11" t="s">
        <v>55</v>
      </c>
      <c r="D23" s="11">
        <v>3</v>
      </c>
      <c r="E23" s="10">
        <v>15</v>
      </c>
      <c r="F23" s="10"/>
      <c r="G23" s="10"/>
      <c r="H23" s="10"/>
    </row>
    <row r="24" spans="1:8" x14ac:dyDescent="0.15">
      <c r="A24" s="10">
        <f t="shared" si="0"/>
        <v>21</v>
      </c>
      <c r="B24" s="11" t="s">
        <v>23</v>
      </c>
      <c r="C24" s="11" t="s">
        <v>56</v>
      </c>
      <c r="D24" s="11">
        <v>50</v>
      </c>
      <c r="E24" s="10">
        <v>17</v>
      </c>
      <c r="F24" s="10"/>
      <c r="G24" s="10"/>
      <c r="H24" s="10"/>
    </row>
    <row r="25" spans="1:8" x14ac:dyDescent="0.15">
      <c r="A25" s="10">
        <f t="shared" si="0"/>
        <v>22</v>
      </c>
      <c r="B25" s="11" t="s">
        <v>24</v>
      </c>
      <c r="C25" s="11" t="s">
        <v>57</v>
      </c>
      <c r="D25" s="11">
        <v>8</v>
      </c>
      <c r="E25" s="10">
        <v>55</v>
      </c>
      <c r="F25" s="10"/>
      <c r="G25" s="10"/>
      <c r="H25" s="10"/>
    </row>
    <row r="26" spans="1:8" x14ac:dyDescent="0.15">
      <c r="A26" s="10">
        <f t="shared" si="0"/>
        <v>23</v>
      </c>
      <c r="B26" s="11" t="s">
        <v>25</v>
      </c>
      <c r="C26" s="11" t="s">
        <v>58</v>
      </c>
      <c r="D26" s="11">
        <v>9</v>
      </c>
      <c r="E26" s="10">
        <v>25</v>
      </c>
      <c r="F26" s="10"/>
      <c r="G26" s="10"/>
      <c r="H26" s="10"/>
    </row>
    <row r="27" spans="1:8" ht="27" x14ac:dyDescent="0.15">
      <c r="A27" s="10">
        <f t="shared" si="0"/>
        <v>24</v>
      </c>
      <c r="B27" s="11" t="s">
        <v>26</v>
      </c>
      <c r="C27" s="11" t="s">
        <v>59</v>
      </c>
      <c r="D27" s="11">
        <v>20</v>
      </c>
      <c r="E27" s="11">
        <v>45</v>
      </c>
      <c r="F27" s="11"/>
      <c r="G27" s="11"/>
      <c r="H27" s="11"/>
    </row>
    <row r="28" spans="1:8" ht="14.25" thickBot="1" x14ac:dyDescent="0.2">
      <c r="A28" s="10">
        <f t="shared" si="0"/>
        <v>25</v>
      </c>
      <c r="B28" s="11" t="s">
        <v>27</v>
      </c>
      <c r="C28" s="11" t="s">
        <v>60</v>
      </c>
      <c r="D28" s="11">
        <v>5</v>
      </c>
      <c r="E28" s="10">
        <v>460</v>
      </c>
      <c r="F28" s="10"/>
      <c r="G28" s="10"/>
      <c r="H28" s="10"/>
    </row>
    <row r="29" spans="1:8" ht="14.25" thickBot="1" x14ac:dyDescent="0.2">
      <c r="A29" s="10">
        <f t="shared" si="0"/>
        <v>26</v>
      </c>
      <c r="B29" s="11" t="s">
        <v>28</v>
      </c>
      <c r="C29" s="13" t="s">
        <v>61</v>
      </c>
      <c r="D29" s="11">
        <v>40</v>
      </c>
      <c r="E29" s="10">
        <v>13</v>
      </c>
      <c r="F29" s="10"/>
      <c r="G29" s="10"/>
      <c r="H29" s="10"/>
    </row>
    <row r="30" spans="1:8" x14ac:dyDescent="0.15">
      <c r="A30" s="10">
        <f t="shared" si="0"/>
        <v>27</v>
      </c>
      <c r="B30" s="11" t="s">
        <v>29</v>
      </c>
      <c r="C30" s="14" t="s">
        <v>62</v>
      </c>
      <c r="D30" s="11">
        <v>1</v>
      </c>
      <c r="E30" s="10">
        <v>100</v>
      </c>
      <c r="F30" s="10"/>
      <c r="G30" s="10"/>
      <c r="H30" s="10"/>
    </row>
    <row r="31" spans="1:8" x14ac:dyDescent="0.15">
      <c r="A31" s="10">
        <f t="shared" si="0"/>
        <v>28</v>
      </c>
      <c r="B31" s="11" t="s">
        <v>30</v>
      </c>
      <c r="C31" s="14" t="s">
        <v>63</v>
      </c>
      <c r="D31" s="11">
        <v>5</v>
      </c>
      <c r="E31" s="10">
        <v>28</v>
      </c>
      <c r="F31" s="10"/>
      <c r="G31" s="10"/>
      <c r="H31" s="10"/>
    </row>
    <row r="32" spans="1:8" x14ac:dyDescent="0.15">
      <c r="A32" s="10">
        <f t="shared" si="0"/>
        <v>29</v>
      </c>
      <c r="B32" s="11" t="s">
        <v>31</v>
      </c>
      <c r="C32" s="11" t="s">
        <v>64</v>
      </c>
      <c r="D32" s="11">
        <v>1</v>
      </c>
      <c r="E32" s="10">
        <v>15</v>
      </c>
      <c r="F32" s="10"/>
      <c r="G32" s="10"/>
      <c r="H32" s="10"/>
    </row>
    <row r="33" spans="1:8" x14ac:dyDescent="0.15">
      <c r="A33" s="10">
        <f t="shared" si="0"/>
        <v>30</v>
      </c>
      <c r="B33" s="15" t="s">
        <v>32</v>
      </c>
      <c r="C33" s="15" t="s">
        <v>65</v>
      </c>
      <c r="D33" s="15">
        <v>1</v>
      </c>
      <c r="E33" s="12">
        <v>450</v>
      </c>
      <c r="F33" s="10"/>
      <c r="G33" s="10"/>
      <c r="H33" s="10"/>
    </row>
    <row r="34" spans="1:8" ht="27.95" customHeight="1" x14ac:dyDescent="0.15">
      <c r="A34" s="16" t="s">
        <v>69</v>
      </c>
      <c r="B34" s="17"/>
      <c r="C34" s="18" t="s">
        <v>70</v>
      </c>
      <c r="D34" s="19"/>
      <c r="E34" s="19"/>
      <c r="F34" s="19"/>
      <c r="G34" s="19"/>
      <c r="H34" s="20"/>
    </row>
    <row r="35" spans="1:8" ht="110.1" customHeight="1" x14ac:dyDescent="0.15">
      <c r="A35" s="21" t="s">
        <v>71</v>
      </c>
      <c r="B35" s="22"/>
      <c r="C35" s="22"/>
      <c r="D35" s="22"/>
      <c r="E35" s="22"/>
      <c r="F35" s="22"/>
      <c r="G35" s="22"/>
      <c r="H35" s="22"/>
    </row>
    <row r="36" spans="1:8" ht="56.45" customHeight="1" x14ac:dyDescent="0.15">
      <c r="A36" s="21" t="s">
        <v>72</v>
      </c>
      <c r="B36" s="22"/>
      <c r="C36" s="22"/>
      <c r="D36" s="22"/>
      <c r="E36" s="22"/>
      <c r="F36" s="22"/>
      <c r="G36" s="22"/>
      <c r="H36" s="22"/>
    </row>
  </sheetData>
  <mergeCells count="4">
    <mergeCell ref="A34:B34"/>
    <mergeCell ref="C34:H34"/>
    <mergeCell ref="A35:H35"/>
    <mergeCell ref="A36:H3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keiss</cp:lastModifiedBy>
  <dcterms:created xsi:type="dcterms:W3CDTF">2023-05-12T11:15:00Z</dcterms:created>
  <dcterms:modified xsi:type="dcterms:W3CDTF">2026-07-20T08:43:36Z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6F057425A0B746298E505E93A4C37B37_13</vt:lpwstr>
  </property>
  <property fmtid="{D5CDD505-2E9C-101B-9397-08002B2CF9AE}" pid="4" name="CalculationRule">
    <vt:i4>0</vt:i4>
  </property>
</Properties>
</file>