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Sheet1!$A$5:$H$124</definedName>
    <definedName name="_GoBack" localSheetId="0">Sheet1!#REF!</definedName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<sst xmlns="http://schemas.openxmlformats.org/spreadsheetml/2006/main" count="495" uniqueCount="328">
  <si>
    <t>附件2</t>
  </si>
  <si>
    <t>广西财经学院2022年秋季学期药品采购项目报价单</t>
  </si>
  <si>
    <t>序号</t>
  </si>
  <si>
    <t>药物物名称</t>
  </si>
  <si>
    <t>单位</t>
  </si>
  <si>
    <t>生产厂家</t>
  </si>
  <si>
    <t>规格型号</t>
  </si>
  <si>
    <t>单价（元）①</t>
  </si>
  <si>
    <t>采购数量②</t>
  </si>
  <si>
    <t>单项合计金额（元）</t>
  </si>
  <si>
    <t>③=①×②</t>
  </si>
  <si>
    <t>呋塞米-（速尿）注射液</t>
  </si>
  <si>
    <t>盒</t>
  </si>
  <si>
    <t>广东南国</t>
  </si>
  <si>
    <t>20mg *2ml*10支</t>
  </si>
  <si>
    <t>盐酸多巴胺注射液</t>
  </si>
  <si>
    <t>远大医药</t>
  </si>
  <si>
    <t>2ml*10支</t>
  </si>
  <si>
    <t xml:space="preserve">硝酸甘油注射液                                    </t>
  </si>
  <si>
    <t>北京益民药业有限公司</t>
  </si>
  <si>
    <t xml:space="preserve">1ml：5mg*10支       </t>
  </si>
  <si>
    <t>盐酸甲氧氯普胺注射液（胃腹安）</t>
  </si>
  <si>
    <t>遂成</t>
  </si>
  <si>
    <t>1ml:10mg*10支</t>
  </si>
  <si>
    <t>盐酸异丙嗪注射液</t>
  </si>
  <si>
    <t>南国药业</t>
  </si>
  <si>
    <t>2ml*1mg*2支</t>
  </si>
  <si>
    <t>酚磺乙胺注射液</t>
  </si>
  <si>
    <t>山东方明</t>
  </si>
  <si>
    <t>2ml*0.5g*10支</t>
  </si>
  <si>
    <t>洛贝林注射液</t>
  </si>
  <si>
    <t>上海禾丰制药有限公司</t>
  </si>
  <si>
    <t>盐酸普鲁卡因注射液</t>
  </si>
  <si>
    <t>新乡市常乐制药有限责任公司</t>
  </si>
  <si>
    <t>2ml:40mg*10支</t>
  </si>
  <si>
    <t>酒石酸去甲肾上腺素注射液</t>
  </si>
  <si>
    <t>远大医药（中国）有限公司</t>
  </si>
  <si>
    <t>地塞米松磷酸钠注射液</t>
  </si>
  <si>
    <t>遂成药业股份有限公司</t>
  </si>
  <si>
    <t xml:space="preserve">1ml:5mg*10支  </t>
  </si>
  <si>
    <t>去乙酰毛花苷注射液</t>
  </si>
  <si>
    <t>成都倍特</t>
  </si>
  <si>
    <t>2mml:0.4mg*2支</t>
  </si>
  <si>
    <t>盐酸消旋山莨菪碱注射液</t>
  </si>
  <si>
    <t>杭州民生</t>
  </si>
  <si>
    <t>盐酸苯海拉明注射液</t>
  </si>
  <si>
    <t>1ml:20mg*10支</t>
  </si>
  <si>
    <t>硫酸阿托品注射液</t>
  </si>
  <si>
    <t>河南润弘</t>
  </si>
  <si>
    <t>1ml:0.5mg*10支</t>
  </si>
  <si>
    <t>马来酸氯苯那敏注射液</t>
  </si>
  <si>
    <t>1ml：10mg*10支</t>
  </si>
  <si>
    <t>盐酸利多卡因注射液</t>
  </si>
  <si>
    <t>河北天成</t>
  </si>
  <si>
    <t>5ml:0.1g*5支</t>
  </si>
  <si>
    <t>氨茶碱注射液</t>
  </si>
  <si>
    <t>2ml：0.25g*10支</t>
  </si>
  <si>
    <t xml:space="preserve">葡萄糖注射液50%                                   </t>
  </si>
  <si>
    <t>湖南科伦制药有限公司</t>
  </si>
  <si>
    <t xml:space="preserve">20ml*10g*5支            </t>
  </si>
  <si>
    <t>盐酸肾上腺素注射液</t>
  </si>
  <si>
    <t xml:space="preserve">1ml:1mg*10支        </t>
  </si>
  <si>
    <t>10%葡萄糖酸钙注射液</t>
  </si>
  <si>
    <t>辰欣药业股份有限公司</t>
  </si>
  <si>
    <t>10ml:1g*5支</t>
  </si>
  <si>
    <t>5%葡萄糖注射液250ML</t>
  </si>
  <si>
    <t>瓶</t>
  </si>
  <si>
    <t>广西裕源</t>
  </si>
  <si>
    <t>250ml</t>
  </si>
  <si>
    <t>0.9%氯化纳注射液100ml</t>
  </si>
  <si>
    <t>100ml</t>
  </si>
  <si>
    <t>二片双胍片</t>
  </si>
  <si>
    <t>北京京丰制药集团有限公司</t>
  </si>
  <si>
    <t>0.25g*48片</t>
  </si>
  <si>
    <t>万通炎康片</t>
  </si>
  <si>
    <t>广西万通</t>
  </si>
  <si>
    <t>0.35g*24片</t>
  </si>
  <si>
    <t>盐酸小檗碱片</t>
  </si>
  <si>
    <t>云南明镜亨利</t>
  </si>
  <si>
    <t>0.1g*100片</t>
  </si>
  <si>
    <t xml:space="preserve">克拉霉素片                                        </t>
  </si>
  <si>
    <t>浙江震元制药有限公司</t>
  </si>
  <si>
    <t xml:space="preserve">0.25g*6片           </t>
  </si>
  <si>
    <t>诺氟沙星胶囊</t>
  </si>
  <si>
    <t>板</t>
  </si>
  <si>
    <t>天方药业有限公司</t>
  </si>
  <si>
    <t>0.1g*10粒</t>
  </si>
  <si>
    <t>甲硝唑片</t>
  </si>
  <si>
    <t>广东彼迪</t>
  </si>
  <si>
    <t>0.2g*100片</t>
  </si>
  <si>
    <t>阿莫西林胶囊</t>
  </si>
  <si>
    <t>广州白云山</t>
  </si>
  <si>
    <t>0.5g*10s*2板</t>
  </si>
  <si>
    <t>罗红霉素胶囊</t>
  </si>
  <si>
    <t>江苏黄河</t>
  </si>
  <si>
    <t>150mg*12S*1板</t>
  </si>
  <si>
    <t>头孢呋辛酯片</t>
  </si>
  <si>
    <t>浙江京新</t>
  </si>
  <si>
    <t>0.25g*12s</t>
  </si>
  <si>
    <t>咽炎片</t>
  </si>
  <si>
    <t>0.25g*24片</t>
  </si>
  <si>
    <t>三金片</t>
  </si>
  <si>
    <t>桂林三金</t>
  </si>
  <si>
    <t>0.29g*18片*3板</t>
  </si>
  <si>
    <t>消旋山莨菪碱片</t>
  </si>
  <si>
    <t>5mg*100s*1</t>
  </si>
  <si>
    <t>颠茄片</t>
  </si>
  <si>
    <t>天津力生</t>
  </si>
  <si>
    <t>100s*1</t>
  </si>
  <si>
    <t>盐酸地芬尼多片</t>
  </si>
  <si>
    <t>湖南千金</t>
  </si>
  <si>
    <t>25mg*30片</t>
  </si>
  <si>
    <t>地塞米松片</t>
  </si>
  <si>
    <t>0.75mg*100片</t>
  </si>
  <si>
    <t>氯雷他定片</t>
  </si>
  <si>
    <t>广东逸舒</t>
  </si>
  <si>
    <t>10mg*6片</t>
  </si>
  <si>
    <t>葡萄糖酸钙片</t>
  </si>
  <si>
    <t>海南制药</t>
  </si>
  <si>
    <t>0.5g*100s</t>
  </si>
  <si>
    <t>马来酸氯苯那敏片</t>
  </si>
  <si>
    <t>4mg*100s</t>
  </si>
  <si>
    <t>布洛芬片</t>
  </si>
  <si>
    <t>特一药业集团股份有限公司(原广东台城制药股份有限公司)</t>
  </si>
  <si>
    <t>0.1g*100T</t>
  </si>
  <si>
    <t>维U颠茄铝镁Ⅱ片</t>
  </si>
  <si>
    <t>山西云鹏</t>
  </si>
  <si>
    <t>48T</t>
  </si>
  <si>
    <t>复合维生素B</t>
  </si>
  <si>
    <t>广东恒健</t>
  </si>
  <si>
    <t>100片</t>
  </si>
  <si>
    <t>阿昔洛韦片</t>
  </si>
  <si>
    <t>0.1g*24片</t>
  </si>
  <si>
    <t>芒果止咳片</t>
  </si>
  <si>
    <t>广西桂西</t>
  </si>
  <si>
    <t>0.36g*50片</t>
  </si>
  <si>
    <t>复方甘草片</t>
  </si>
  <si>
    <t>桂林南药股份有限公司</t>
  </si>
  <si>
    <t>谷维素片</t>
  </si>
  <si>
    <t>济宁安康</t>
  </si>
  <si>
    <t>10mg*100片</t>
  </si>
  <si>
    <t>氨茶碱片</t>
  </si>
  <si>
    <t>0.1g*100S</t>
  </si>
  <si>
    <t>维生素B1片</t>
  </si>
  <si>
    <t>维生素B2片</t>
  </si>
  <si>
    <t>5mg*100S</t>
  </si>
  <si>
    <t>维生素C片</t>
  </si>
  <si>
    <t>100mg*100片</t>
  </si>
  <si>
    <t>维生素B6片</t>
  </si>
  <si>
    <t>10mg*100S</t>
  </si>
  <si>
    <t>维生素E软胶囊</t>
  </si>
  <si>
    <t>桂林南药</t>
  </si>
  <si>
    <t>0.1g*30粒</t>
  </si>
  <si>
    <t>阿苯达唑片</t>
  </si>
  <si>
    <t>中美天津史克</t>
  </si>
  <si>
    <t>0.2g*10片</t>
  </si>
  <si>
    <t>醋酸泼尼松片</t>
  </si>
  <si>
    <t>5mg*100片</t>
  </si>
  <si>
    <t>维U颠茄铝镁片</t>
  </si>
  <si>
    <t>广西南宁百会</t>
  </si>
  <si>
    <t>36s</t>
  </si>
  <si>
    <t>吗丁啉（多潘立酮）片</t>
  </si>
  <si>
    <t>西安杨森</t>
  </si>
  <si>
    <t>10mg*30片</t>
  </si>
  <si>
    <t>健胃消食片</t>
  </si>
  <si>
    <t>江中药业</t>
  </si>
  <si>
    <t>0.8g*32片</t>
  </si>
  <si>
    <t>鼻炎康片</t>
  </si>
  <si>
    <t>国药集团德众（佛山）药业有限公司</t>
  </si>
  <si>
    <t>0.37g*72片</t>
  </si>
  <si>
    <t>奥美拉唑肠溶胶囊</t>
  </si>
  <si>
    <t>悦康药业集团股份有限公司</t>
  </si>
  <si>
    <t>20mg*14粒</t>
  </si>
  <si>
    <t>乌鸡白凤丸</t>
  </si>
  <si>
    <t>（北京同仁堂）</t>
  </si>
  <si>
    <t>9g*10丸</t>
  </si>
  <si>
    <t>氨咖黄敏胶囊（速效伤风胶囊）</t>
  </si>
  <si>
    <t>四川依科</t>
  </si>
  <si>
    <t>10粒</t>
  </si>
  <si>
    <t>连花清瘟胶囊</t>
  </si>
  <si>
    <t>石家庄以岭</t>
  </si>
  <si>
    <t>0.35克*12粒*2板</t>
  </si>
  <si>
    <t>清开灵胶囊</t>
  </si>
  <si>
    <t>复方盐酸伪麻黄碱缓释胶囊</t>
  </si>
  <si>
    <t>8S（90mg:4mg）</t>
  </si>
  <si>
    <t>维C银翘片</t>
  </si>
  <si>
    <t>广西白云山盈康</t>
  </si>
  <si>
    <t>30片</t>
  </si>
  <si>
    <t>芬必得(布洛芬缓释胶囊)</t>
  </si>
  <si>
    <t>0.3g*24粒</t>
  </si>
  <si>
    <t>金嗓子喉宝</t>
  </si>
  <si>
    <t>广西金嗓子</t>
  </si>
  <si>
    <t>2g*12片</t>
  </si>
  <si>
    <t>西瓜霜含片</t>
  </si>
  <si>
    <t>0.6g*36片</t>
  </si>
  <si>
    <t>银黄含片</t>
  </si>
  <si>
    <t>成都地奥</t>
  </si>
  <si>
    <t>0.65g*24T</t>
  </si>
  <si>
    <t>六神丸</t>
  </si>
  <si>
    <t>雷允上</t>
  </si>
  <si>
    <t>6支</t>
  </si>
  <si>
    <t>清火栀麦片</t>
  </si>
  <si>
    <t>广西日天</t>
  </si>
  <si>
    <t>24S</t>
  </si>
  <si>
    <t>小柴胡颗粒</t>
  </si>
  <si>
    <t>10g*10袋</t>
  </si>
  <si>
    <t>感冒清热颗粒</t>
  </si>
  <si>
    <t>广东恒诚制药股份有限公司</t>
  </si>
  <si>
    <t>12g*10袋</t>
  </si>
  <si>
    <t>复方板蓝根颗粒</t>
  </si>
  <si>
    <t>包</t>
  </si>
  <si>
    <t>广西贵港市峡山制药厂</t>
  </si>
  <si>
    <t>15g*10袋</t>
  </si>
  <si>
    <t>金钱草颗粒</t>
  </si>
  <si>
    <t>保济丸</t>
  </si>
  <si>
    <t>广东王老吉</t>
  </si>
  <si>
    <t>3.7g*20袋</t>
  </si>
  <si>
    <t>蒙脱石散</t>
  </si>
  <si>
    <t>博福益普生</t>
  </si>
  <si>
    <t>3g*10袋</t>
  </si>
  <si>
    <t>藿香正气水</t>
  </si>
  <si>
    <t>10ml*10支</t>
  </si>
  <si>
    <t>藿香正气液</t>
  </si>
  <si>
    <t>太极集团</t>
  </si>
  <si>
    <t>10ml*5支</t>
  </si>
  <si>
    <t>蛇胆川贝液</t>
  </si>
  <si>
    <t>广西玉兰</t>
  </si>
  <si>
    <t>10ml*6支</t>
  </si>
  <si>
    <t>复方愈创木酚磺酸钾口服溶液</t>
  </si>
  <si>
    <t>广西邦琪药业集团有限公司</t>
  </si>
  <si>
    <t>100ml*1</t>
  </si>
  <si>
    <t>复方甘草口服溶液</t>
  </si>
  <si>
    <t>强力枇杷露</t>
  </si>
  <si>
    <t>福元药业有限公司</t>
  </si>
  <si>
    <t>120ml</t>
  </si>
  <si>
    <t>无极膏</t>
  </si>
  <si>
    <t>支</t>
  </si>
  <si>
    <t>山东良福</t>
  </si>
  <si>
    <t>15g</t>
  </si>
  <si>
    <t>阿昔洛韦乳膏</t>
  </si>
  <si>
    <t>遂成药业</t>
  </si>
  <si>
    <t>3%*10g</t>
  </si>
  <si>
    <t>红霉素眼膏</t>
  </si>
  <si>
    <t>辰欣药业</t>
  </si>
  <si>
    <t>2g</t>
  </si>
  <si>
    <t>红霉素软膏</t>
  </si>
  <si>
    <t>10g</t>
  </si>
  <si>
    <t>酮康他索乳膏</t>
  </si>
  <si>
    <t>广东顺峰</t>
  </si>
  <si>
    <t>硝酸咪康唑乳膏</t>
  </si>
  <si>
    <t>20g</t>
  </si>
  <si>
    <t>曲咪新乳膏</t>
  </si>
  <si>
    <t>地塞米松乳膏</t>
  </si>
  <si>
    <t>广州白云山医药集团股份有限公司白云山何济公制药厂</t>
  </si>
  <si>
    <t>马应龙痔疮膏</t>
  </si>
  <si>
    <t>武汉马应龙</t>
  </si>
  <si>
    <t>云南白药（创可贴）</t>
  </si>
  <si>
    <t>云南白药</t>
  </si>
  <si>
    <t>1.5cm*2.3cm*100贴</t>
  </si>
  <si>
    <t>伤湿止痛膏</t>
  </si>
  <si>
    <t>桂林天和药业</t>
  </si>
  <si>
    <t>5cm*7cm*8贴*20袋</t>
  </si>
  <si>
    <t>天和追风膏</t>
  </si>
  <si>
    <t>7cm*10cm*5贴*2袋</t>
  </si>
  <si>
    <t>林可霉素利多卡因凝胶</t>
  </si>
  <si>
    <t>湖北舒邦</t>
  </si>
  <si>
    <t>消肿止痛酊</t>
  </si>
  <si>
    <t>广西花红</t>
  </si>
  <si>
    <t>33ml</t>
  </si>
  <si>
    <t>葡萄糖粉</t>
  </si>
  <si>
    <t>重庆和平</t>
  </si>
  <si>
    <t>20g*18小袋</t>
  </si>
  <si>
    <t>口服补液盐</t>
  </si>
  <si>
    <t>四川峨嵋山药业有限公司</t>
  </si>
  <si>
    <t>14.75g*20小包/袋</t>
  </si>
  <si>
    <t>西瓜霜喷剂</t>
  </si>
  <si>
    <t>3.5g</t>
  </si>
  <si>
    <t>云南白药气雾剂</t>
  </si>
  <si>
    <t>50g.60g</t>
  </si>
  <si>
    <t>利多卡因氯已定气雾剂</t>
  </si>
  <si>
    <t>广东同德</t>
  </si>
  <si>
    <t>60g</t>
  </si>
  <si>
    <t>复方黄松洗液</t>
  </si>
  <si>
    <t>广西源安</t>
  </si>
  <si>
    <t>160ml</t>
  </si>
  <si>
    <t>炉甘石洗剂</t>
  </si>
  <si>
    <t>江苏鹏鹞</t>
  </si>
  <si>
    <t>乳酸依沙吖啶溶液100ML</t>
  </si>
  <si>
    <t>开塞露</t>
  </si>
  <si>
    <t>广东恒健制药有限公司</t>
  </si>
  <si>
    <t>20ml</t>
  </si>
  <si>
    <t>季德胜蛇药片</t>
  </si>
  <si>
    <t>精华制药</t>
  </si>
  <si>
    <t>0.4g*15片</t>
  </si>
  <si>
    <t>高锰酸钾片</t>
  </si>
  <si>
    <t>济南康福</t>
  </si>
  <si>
    <t>碘甘油</t>
  </si>
  <si>
    <t>上海运佳</t>
  </si>
  <si>
    <t>碘酊</t>
  </si>
  <si>
    <t>20ml：2%*1</t>
  </si>
  <si>
    <t>碘伏消毒液</t>
  </si>
  <si>
    <t>江西诺华</t>
  </si>
  <si>
    <t>120ml/喷雾型</t>
  </si>
  <si>
    <t>75%酒精100ML</t>
  </si>
  <si>
    <t>桂林漓峰</t>
  </si>
  <si>
    <t>75%*100ml</t>
  </si>
  <si>
    <t>双氧水100ML</t>
  </si>
  <si>
    <t>氧氟沙星滴眼液</t>
  </si>
  <si>
    <t>武汉五景</t>
  </si>
  <si>
    <t>5ml:15mg</t>
  </si>
  <si>
    <t>妥布霉素滴眼液</t>
  </si>
  <si>
    <t>广东宏盈科技有限公司</t>
  </si>
  <si>
    <t>地塞米松滴眼液</t>
  </si>
  <si>
    <t>郑州卓峰制药有限公司</t>
  </si>
  <si>
    <t>5ml:1.25mg</t>
  </si>
  <si>
    <t>阿昔洛韦滴眼液</t>
  </si>
  <si>
    <t>武汉五景药业有限公司</t>
  </si>
  <si>
    <t>8ml:8mg</t>
  </si>
  <si>
    <t>氯霉素滴眼液</t>
  </si>
  <si>
    <t>长春迪瑞</t>
  </si>
  <si>
    <t>8ml:20mg</t>
  </si>
  <si>
    <t>珍珠明目滴眼液</t>
  </si>
  <si>
    <t>北海国发</t>
  </si>
  <si>
    <t>8ml</t>
  </si>
  <si>
    <t>供货商承诺：
1、质保期：药品送至采购方时，药品距离有效期不低于12个月。供货时间：采购人发出供货通知或合同签订之日起七个工作日一次性完成供货。。
2、供应商须符合《中华人民共和国药品管理法》和《中华人民共和国药品管理法实施条例》要求提供药品生产许可证。所投药品须符合《药品注册管理办法》的要求取得食品药品监督管理部门的药品批准文号。所投药品的包装和药品说明书须符合《中华人民共和国药品管理法》和《中华人民共和国药品管理法实施条例》要求获得国家食品药品监督管理局的批准。（注：①在有效期内；②复印件加盖公章。）；
3、售后服务：免费送货上门；如出现药品质量问题、厂家召回等须及时通知采购方；若提供假药劣药，成交人应向采购方支付合同价款5%的赔偿金，若供药方提供的药品因质量问题导致人身伤害，按国家相关法律法规规定处理。</t>
  </si>
  <si>
    <t>供货商（盖单位公章）：</t>
  </si>
  <si>
    <t>法定代表人或委托代理人（签字或盖章）：</t>
  </si>
  <si>
    <t xml:space="preserve">注：
（1）表格内容均需按要求完整填写并盖章，不得留空，否则按无效响应处理。药品清单中如有国家禁用药品，可不用报价，但必须提供相关禁用证明文件。
（2）本项目只接受供应商一次性报价（金额不能超过上限控制总价）。
（3）必须按本项目所列型号及要求进行报价，同时报出本项目的总价，未按规定报价的，按无效报价处理。
（4）报价供应商应在报价表上标明单价和总价。大写金额和小写金额不一致的，以大写金额为准；总价金额与按单价汇总金额不一致的，以单价金额计算结果为准；单价金额小数点有明显错位的，应以总价为准，并修改单价；对不同文字文本报价文件的解释发生异议的，以中文文本为准。除上述原因以外，如果因供应商原因引起的报价失误，并在报价后被接受，其后果由供应商自负。
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</si>
</sst>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177" formatCode="0.00;[Red]0.00"/>
    <numFmt numFmtId="178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00_ "/>
  </numFmts>
  <fonts count="29">
    <font>
      <sz val="11"/>
      <color theme="1"/>
      <name val="宋体"/>
      <charset val="134"/>
      <scheme val="minor"/>
    </font>
    <font>
      <sz val="10"/>
      <color theme="2" tint="-0.89996032593768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24"/>
      <color theme="1"/>
      <name val="方正小标宋_GBK"/>
      <charset val="134"/>
    </font>
    <font>
      <sz val="10"/>
      <color indexed="8"/>
      <name val="宋体"/>
      <charset val="134"/>
    </font>
    <font>
      <sz val="10"/>
      <color theme="2" tint="-0.89996032593768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8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79" fontId="7" fillId="0" borderId="1" xfId="0" applyNumberFormat="1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3"/>
  <sheetViews>
    <sheetView tabSelected="1" workbookViewId="0">
      <selection activeCell="G7" sqref="G7"/>
    </sheetView>
  </sheetViews>
  <sheetFormatPr defaultColWidth="9" defaultRowHeight="15.75" customHeight="1"/>
  <cols>
    <col min="1" max="1" width="4" style="3" customWidth="1"/>
    <col min="2" max="2" width="20.5" style="3" customWidth="1"/>
    <col min="3" max="3" width="3.875" style="3" customWidth="1"/>
    <col min="4" max="4" width="22" style="3" customWidth="1"/>
    <col min="5" max="5" width="15.375" style="3" customWidth="1"/>
    <col min="6" max="6" width="10.375" style="4" customWidth="1"/>
    <col min="7" max="7" width="8.75" style="4" customWidth="1"/>
    <col min="8" max="8" width="15.25" style="4" customWidth="1"/>
    <col min="9" max="15" width="9" style="3" hidden="1" customWidth="1"/>
    <col min="16" max="16384" width="9" style="2"/>
  </cols>
  <sheetData>
    <row r="1" ht="30" customHeight="1" spans="2:2">
      <c r="B1" s="5" t="s">
        <v>0</v>
      </c>
    </row>
    <row r="2" ht="31.5" spans="1:8">
      <c r="A2" s="6" t="s">
        <v>1</v>
      </c>
      <c r="B2" s="6"/>
      <c r="C2" s="6"/>
      <c r="D2" s="6"/>
      <c r="E2" s="6"/>
      <c r="F2" s="6"/>
      <c r="G2" s="6"/>
      <c r="H2" s="6"/>
    </row>
    <row r="3" ht="13.5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17"/>
      <c r="J3" s="17"/>
      <c r="K3" s="17"/>
      <c r="L3" s="17"/>
      <c r="M3" s="17"/>
      <c r="N3" s="17"/>
      <c r="O3" s="17"/>
    </row>
    <row r="4" ht="13.5" spans="1:15">
      <c r="A4" s="7"/>
      <c r="B4" s="7"/>
      <c r="C4" s="7"/>
      <c r="D4" s="7"/>
      <c r="E4" s="7"/>
      <c r="F4" s="8"/>
      <c r="G4" s="7"/>
      <c r="H4" s="7" t="s">
        <v>10</v>
      </c>
      <c r="I4" s="17"/>
      <c r="J4" s="17"/>
      <c r="K4" s="17"/>
      <c r="L4" s="17"/>
      <c r="M4" s="17"/>
      <c r="N4" s="17"/>
      <c r="O4" s="17"/>
    </row>
    <row r="5" s="1" customFormat="1" ht="12" spans="1:15">
      <c r="A5" s="9">
        <v>1</v>
      </c>
      <c r="B5" s="10" t="s">
        <v>11</v>
      </c>
      <c r="C5" s="10" t="s">
        <v>12</v>
      </c>
      <c r="D5" s="10" t="s">
        <v>13</v>
      </c>
      <c r="E5" s="10" t="s">
        <v>14</v>
      </c>
      <c r="F5" s="11"/>
      <c r="G5" s="12">
        <v>1</v>
      </c>
      <c r="H5" s="13">
        <f t="shared" ref="H5:H14" si="0">G5*F5</f>
        <v>0</v>
      </c>
      <c r="I5" s="12"/>
      <c r="J5" s="12"/>
      <c r="K5" s="12"/>
      <c r="L5" s="12"/>
      <c r="M5" s="12"/>
      <c r="N5" s="12"/>
      <c r="O5" s="12"/>
    </row>
    <row r="6" spans="1:15">
      <c r="A6" s="14">
        <v>2</v>
      </c>
      <c r="B6" s="15" t="s">
        <v>15</v>
      </c>
      <c r="C6" s="15" t="s">
        <v>12</v>
      </c>
      <c r="D6" s="15" t="s">
        <v>16</v>
      </c>
      <c r="E6" s="15" t="s">
        <v>17</v>
      </c>
      <c r="F6" s="16"/>
      <c r="G6" s="17">
        <v>1</v>
      </c>
      <c r="H6" s="18">
        <f t="shared" si="0"/>
        <v>0</v>
      </c>
      <c r="I6" s="17"/>
      <c r="J6" s="17"/>
      <c r="K6" s="17"/>
      <c r="L6" s="17"/>
      <c r="M6" s="17"/>
      <c r="N6" s="17"/>
      <c r="O6" s="17"/>
    </row>
    <row r="7" spans="1:15">
      <c r="A7" s="14">
        <v>3</v>
      </c>
      <c r="B7" s="19" t="s">
        <v>18</v>
      </c>
      <c r="C7" s="19" t="s">
        <v>12</v>
      </c>
      <c r="D7" s="19" t="s">
        <v>19</v>
      </c>
      <c r="E7" s="19" t="s">
        <v>20</v>
      </c>
      <c r="F7" s="20"/>
      <c r="G7" s="17">
        <v>1</v>
      </c>
      <c r="H7" s="18">
        <f t="shared" si="0"/>
        <v>0</v>
      </c>
      <c r="I7" s="17"/>
      <c r="J7" s="17"/>
      <c r="K7" s="17"/>
      <c r="L7" s="17"/>
      <c r="M7" s="17"/>
      <c r="N7" s="17"/>
      <c r="O7" s="17"/>
    </row>
    <row r="8" ht="24" spans="1:15">
      <c r="A8" s="9">
        <v>4</v>
      </c>
      <c r="B8" s="15" t="s">
        <v>21</v>
      </c>
      <c r="C8" s="15" t="s">
        <v>12</v>
      </c>
      <c r="D8" s="15" t="s">
        <v>22</v>
      </c>
      <c r="E8" s="15" t="s">
        <v>23</v>
      </c>
      <c r="F8" s="16"/>
      <c r="G8" s="17">
        <v>1</v>
      </c>
      <c r="H8" s="18">
        <f t="shared" si="0"/>
        <v>0</v>
      </c>
      <c r="I8" s="17"/>
      <c r="J8" s="17"/>
      <c r="K8" s="17"/>
      <c r="L8" s="17"/>
      <c r="M8" s="17"/>
      <c r="N8" s="17"/>
      <c r="O8" s="17"/>
    </row>
    <row r="9" spans="1:15">
      <c r="A9" s="14">
        <v>5</v>
      </c>
      <c r="B9" s="15" t="s">
        <v>24</v>
      </c>
      <c r="C9" s="15" t="s">
        <v>12</v>
      </c>
      <c r="D9" s="15" t="s">
        <v>25</v>
      </c>
      <c r="E9" s="15" t="s">
        <v>26</v>
      </c>
      <c r="F9" s="16"/>
      <c r="G9" s="17">
        <v>2</v>
      </c>
      <c r="H9" s="18">
        <f t="shared" si="0"/>
        <v>0</v>
      </c>
      <c r="I9" s="17"/>
      <c r="J9" s="17"/>
      <c r="K9" s="17"/>
      <c r="L9" s="17"/>
      <c r="M9" s="17"/>
      <c r="N9" s="17"/>
      <c r="O9" s="17"/>
    </row>
    <row r="10" s="1" customFormat="1" ht="12" spans="1:15">
      <c r="A10" s="14">
        <v>6</v>
      </c>
      <c r="B10" s="10" t="s">
        <v>27</v>
      </c>
      <c r="C10" s="10" t="s">
        <v>12</v>
      </c>
      <c r="D10" s="10" t="s">
        <v>28</v>
      </c>
      <c r="E10" s="10" t="s">
        <v>29</v>
      </c>
      <c r="F10" s="11"/>
      <c r="G10" s="12">
        <v>1</v>
      </c>
      <c r="H10" s="13">
        <f t="shared" si="0"/>
        <v>0</v>
      </c>
      <c r="I10" s="12"/>
      <c r="J10" s="12"/>
      <c r="K10" s="12"/>
      <c r="L10" s="12"/>
      <c r="M10" s="12"/>
      <c r="N10" s="12"/>
      <c r="O10" s="12"/>
    </row>
    <row r="11" spans="1:15">
      <c r="A11" s="9">
        <v>7</v>
      </c>
      <c r="B11" s="15" t="s">
        <v>30</v>
      </c>
      <c r="C11" s="15" t="s">
        <v>12</v>
      </c>
      <c r="D11" s="15" t="s">
        <v>31</v>
      </c>
      <c r="E11" s="15" t="s">
        <v>17</v>
      </c>
      <c r="F11" s="16"/>
      <c r="G11" s="17">
        <v>3</v>
      </c>
      <c r="H11" s="18">
        <f t="shared" si="0"/>
        <v>0</v>
      </c>
      <c r="I11" s="17"/>
      <c r="J11" s="17"/>
      <c r="K11" s="17"/>
      <c r="L11" s="17"/>
      <c r="M11" s="17"/>
      <c r="N11" s="17"/>
      <c r="O11" s="17"/>
    </row>
    <row r="12" spans="1:15">
      <c r="A12" s="14">
        <v>8</v>
      </c>
      <c r="B12" s="19" t="s">
        <v>32</v>
      </c>
      <c r="C12" s="19" t="s">
        <v>12</v>
      </c>
      <c r="D12" s="19" t="s">
        <v>33</v>
      </c>
      <c r="E12" s="19" t="s">
        <v>34</v>
      </c>
      <c r="F12" s="20"/>
      <c r="G12" s="17">
        <v>1</v>
      </c>
      <c r="H12" s="18">
        <f t="shared" si="0"/>
        <v>0</v>
      </c>
      <c r="I12" s="17"/>
      <c r="J12" s="17"/>
      <c r="K12" s="17"/>
      <c r="L12" s="17"/>
      <c r="M12" s="17"/>
      <c r="N12" s="17"/>
      <c r="O12" s="17"/>
    </row>
    <row r="13" spans="1:15">
      <c r="A13" s="14">
        <v>9</v>
      </c>
      <c r="B13" s="15" t="s">
        <v>35</v>
      </c>
      <c r="C13" s="15" t="s">
        <v>12</v>
      </c>
      <c r="D13" s="15" t="s">
        <v>36</v>
      </c>
      <c r="E13" s="15" t="s">
        <v>17</v>
      </c>
      <c r="F13" s="16"/>
      <c r="G13" s="17">
        <v>3</v>
      </c>
      <c r="H13" s="18">
        <f t="shared" si="0"/>
        <v>0</v>
      </c>
      <c r="I13" s="17"/>
      <c r="J13" s="17"/>
      <c r="K13" s="17"/>
      <c r="L13" s="17"/>
      <c r="M13" s="17"/>
      <c r="N13" s="17"/>
      <c r="O13" s="17"/>
    </row>
    <row r="14" spans="1:15">
      <c r="A14" s="9">
        <v>10</v>
      </c>
      <c r="B14" s="15" t="s">
        <v>37</v>
      </c>
      <c r="C14" s="15" t="s">
        <v>12</v>
      </c>
      <c r="D14" s="15" t="s">
        <v>38</v>
      </c>
      <c r="E14" s="15" t="s">
        <v>39</v>
      </c>
      <c r="F14" s="16"/>
      <c r="G14" s="17">
        <v>5</v>
      </c>
      <c r="H14" s="18">
        <f t="shared" si="0"/>
        <v>0</v>
      </c>
      <c r="I14" s="17"/>
      <c r="J14" s="17"/>
      <c r="K14" s="17"/>
      <c r="L14" s="17"/>
      <c r="M14" s="17"/>
      <c r="N14" s="17"/>
      <c r="O14" s="17"/>
    </row>
    <row r="15" s="1" customFormat="1" ht="12" spans="1:15">
      <c r="A15" s="14">
        <v>11</v>
      </c>
      <c r="B15" s="10" t="s">
        <v>40</v>
      </c>
      <c r="C15" s="10" t="s">
        <v>12</v>
      </c>
      <c r="D15" s="10" t="s">
        <v>41</v>
      </c>
      <c r="E15" s="10" t="s">
        <v>42</v>
      </c>
      <c r="F15" s="11"/>
      <c r="G15" s="12">
        <v>4</v>
      </c>
      <c r="H15" s="13">
        <f t="shared" ref="H15:H16" si="1">G15*F15</f>
        <v>0</v>
      </c>
      <c r="I15" s="12"/>
      <c r="J15" s="12"/>
      <c r="K15" s="12"/>
      <c r="L15" s="12"/>
      <c r="M15" s="12"/>
      <c r="N15" s="12"/>
      <c r="O15" s="12"/>
    </row>
    <row r="16" spans="1:15">
      <c r="A16" s="14">
        <v>12</v>
      </c>
      <c r="B16" s="15" t="s">
        <v>43</v>
      </c>
      <c r="C16" s="15" t="s">
        <v>12</v>
      </c>
      <c r="D16" s="15" t="s">
        <v>44</v>
      </c>
      <c r="E16" s="15" t="s">
        <v>23</v>
      </c>
      <c r="F16" s="16"/>
      <c r="G16" s="17">
        <v>1</v>
      </c>
      <c r="H16" s="18">
        <f t="shared" si="1"/>
        <v>0</v>
      </c>
      <c r="I16" s="17"/>
      <c r="J16" s="17"/>
      <c r="K16" s="17"/>
      <c r="L16" s="17"/>
      <c r="M16" s="17"/>
      <c r="N16" s="17"/>
      <c r="O16" s="17"/>
    </row>
    <row r="17" s="1" customFormat="1" ht="12" spans="1:15">
      <c r="A17" s="9">
        <v>13</v>
      </c>
      <c r="B17" s="10" t="s">
        <v>45</v>
      </c>
      <c r="C17" s="10" t="s">
        <v>12</v>
      </c>
      <c r="D17" s="10" t="s">
        <v>22</v>
      </c>
      <c r="E17" s="10" t="s">
        <v>46</v>
      </c>
      <c r="F17" s="11"/>
      <c r="G17" s="12">
        <v>1</v>
      </c>
      <c r="H17" s="13">
        <f t="shared" ref="H17:H45" si="2">G17*F17</f>
        <v>0</v>
      </c>
      <c r="I17" s="12"/>
      <c r="J17" s="12"/>
      <c r="K17" s="12"/>
      <c r="L17" s="12"/>
      <c r="M17" s="12"/>
      <c r="N17" s="12"/>
      <c r="O17" s="12"/>
    </row>
    <row r="18" spans="1:15">
      <c r="A18" s="14">
        <v>14</v>
      </c>
      <c r="B18" s="15" t="s">
        <v>47</v>
      </c>
      <c r="C18" s="15" t="s">
        <v>12</v>
      </c>
      <c r="D18" s="15" t="s">
        <v>48</v>
      </c>
      <c r="E18" s="15" t="s">
        <v>49</v>
      </c>
      <c r="F18" s="16"/>
      <c r="G18" s="17">
        <v>1</v>
      </c>
      <c r="H18" s="18">
        <f t="shared" si="2"/>
        <v>0</v>
      </c>
      <c r="I18" s="17"/>
      <c r="J18" s="17"/>
      <c r="K18" s="17"/>
      <c r="L18" s="17"/>
      <c r="M18" s="17"/>
      <c r="N18" s="17"/>
      <c r="O18" s="17"/>
    </row>
    <row r="19" spans="1:15">
      <c r="A19" s="14">
        <v>15</v>
      </c>
      <c r="B19" s="15" t="s">
        <v>50</v>
      </c>
      <c r="C19" s="15" t="s">
        <v>12</v>
      </c>
      <c r="D19" s="15" t="s">
        <v>13</v>
      </c>
      <c r="E19" s="15" t="s">
        <v>51</v>
      </c>
      <c r="F19" s="16"/>
      <c r="G19" s="17">
        <v>1</v>
      </c>
      <c r="H19" s="18">
        <f t="shared" si="2"/>
        <v>0</v>
      </c>
      <c r="I19" s="17"/>
      <c r="J19" s="17"/>
      <c r="K19" s="17"/>
      <c r="L19" s="17"/>
      <c r="M19" s="17"/>
      <c r="N19" s="17"/>
      <c r="O19" s="17"/>
    </row>
    <row r="20" spans="1:15">
      <c r="A20" s="9">
        <v>16</v>
      </c>
      <c r="B20" s="15" t="s">
        <v>52</v>
      </c>
      <c r="C20" s="15" t="s">
        <v>12</v>
      </c>
      <c r="D20" s="15" t="s">
        <v>53</v>
      </c>
      <c r="E20" s="15" t="s">
        <v>54</v>
      </c>
      <c r="F20" s="16"/>
      <c r="G20" s="17">
        <v>3</v>
      </c>
      <c r="H20" s="18">
        <f t="shared" si="2"/>
        <v>0</v>
      </c>
      <c r="I20" s="17"/>
      <c r="J20" s="17"/>
      <c r="K20" s="17"/>
      <c r="L20" s="17"/>
      <c r="M20" s="17"/>
      <c r="N20" s="17"/>
      <c r="O20" s="17"/>
    </row>
    <row r="21" spans="1:15">
      <c r="A21" s="14">
        <v>17</v>
      </c>
      <c r="B21" s="15" t="s">
        <v>55</v>
      </c>
      <c r="C21" s="15" t="s">
        <v>12</v>
      </c>
      <c r="D21" s="15" t="s">
        <v>48</v>
      </c>
      <c r="E21" s="15" t="s">
        <v>56</v>
      </c>
      <c r="F21" s="16"/>
      <c r="G21" s="17">
        <v>2</v>
      </c>
      <c r="H21" s="18">
        <f t="shared" si="2"/>
        <v>0</v>
      </c>
      <c r="I21" s="17"/>
      <c r="J21" s="17"/>
      <c r="K21" s="17"/>
      <c r="L21" s="17"/>
      <c r="M21" s="17"/>
      <c r="N21" s="17"/>
      <c r="O21" s="17"/>
    </row>
    <row r="22" spans="1:15">
      <c r="A22" s="14">
        <v>18</v>
      </c>
      <c r="B22" s="19" t="s">
        <v>57</v>
      </c>
      <c r="C22" s="19" t="s">
        <v>12</v>
      </c>
      <c r="D22" s="21" t="s">
        <v>58</v>
      </c>
      <c r="E22" s="19" t="s">
        <v>59</v>
      </c>
      <c r="F22" s="20"/>
      <c r="G22" s="17">
        <v>12</v>
      </c>
      <c r="H22" s="18">
        <f t="shared" si="2"/>
        <v>0</v>
      </c>
      <c r="I22" s="17"/>
      <c r="J22" s="17"/>
      <c r="K22" s="17"/>
      <c r="L22" s="17"/>
      <c r="M22" s="17"/>
      <c r="N22" s="17"/>
      <c r="O22" s="17"/>
    </row>
    <row r="23" spans="1:15">
      <c r="A23" s="9">
        <v>19</v>
      </c>
      <c r="B23" s="19" t="s">
        <v>60</v>
      </c>
      <c r="C23" s="19" t="s">
        <v>12</v>
      </c>
      <c r="D23" s="19" t="s">
        <v>16</v>
      </c>
      <c r="E23" s="19" t="s">
        <v>61</v>
      </c>
      <c r="F23" s="20"/>
      <c r="G23" s="17">
        <v>3</v>
      </c>
      <c r="H23" s="18">
        <f t="shared" si="2"/>
        <v>0</v>
      </c>
      <c r="I23" s="17"/>
      <c r="J23" s="17"/>
      <c r="K23" s="17"/>
      <c r="L23" s="17"/>
      <c r="M23" s="17"/>
      <c r="N23" s="17"/>
      <c r="O23" s="17"/>
    </row>
    <row r="24" spans="1:15">
      <c r="A24" s="14">
        <v>20</v>
      </c>
      <c r="B24" s="15" t="s">
        <v>62</v>
      </c>
      <c r="C24" s="15" t="s">
        <v>12</v>
      </c>
      <c r="D24" s="15" t="s">
        <v>63</v>
      </c>
      <c r="E24" s="15" t="s">
        <v>64</v>
      </c>
      <c r="F24" s="16"/>
      <c r="G24" s="17">
        <v>4</v>
      </c>
      <c r="H24" s="18">
        <f t="shared" si="2"/>
        <v>0</v>
      </c>
      <c r="I24" s="17"/>
      <c r="J24" s="17"/>
      <c r="K24" s="17"/>
      <c r="L24" s="17"/>
      <c r="M24" s="17"/>
      <c r="N24" s="17"/>
      <c r="O24" s="17"/>
    </row>
    <row r="25" spans="1:15">
      <c r="A25" s="14">
        <v>21</v>
      </c>
      <c r="B25" s="15" t="s">
        <v>65</v>
      </c>
      <c r="C25" s="15" t="s">
        <v>66</v>
      </c>
      <c r="D25" s="15" t="s">
        <v>67</v>
      </c>
      <c r="E25" s="15" t="s">
        <v>68</v>
      </c>
      <c r="F25" s="16"/>
      <c r="G25" s="17">
        <v>40</v>
      </c>
      <c r="H25" s="13">
        <f t="shared" si="2"/>
        <v>0</v>
      </c>
      <c r="I25" s="17"/>
      <c r="J25" s="17"/>
      <c r="K25" s="17"/>
      <c r="L25" s="17"/>
      <c r="M25" s="17"/>
      <c r="N25" s="17"/>
      <c r="O25" s="17"/>
    </row>
    <row r="26" spans="1:15">
      <c r="A26" s="9">
        <v>22</v>
      </c>
      <c r="B26" s="15" t="s">
        <v>69</v>
      </c>
      <c r="C26" s="15" t="s">
        <v>66</v>
      </c>
      <c r="D26" s="15" t="s">
        <v>67</v>
      </c>
      <c r="E26" s="15" t="s">
        <v>70</v>
      </c>
      <c r="F26" s="16"/>
      <c r="G26" s="17">
        <v>240</v>
      </c>
      <c r="H26" s="18">
        <f t="shared" si="2"/>
        <v>0</v>
      </c>
      <c r="I26" s="17"/>
      <c r="J26" s="17"/>
      <c r="K26" s="17"/>
      <c r="L26" s="17"/>
      <c r="M26" s="17"/>
      <c r="N26" s="17"/>
      <c r="O26" s="17"/>
    </row>
    <row r="27" spans="1:15">
      <c r="A27" s="14">
        <v>23</v>
      </c>
      <c r="B27" s="15" t="s">
        <v>71</v>
      </c>
      <c r="C27" s="15" t="s">
        <v>66</v>
      </c>
      <c r="D27" s="15" t="s">
        <v>72</v>
      </c>
      <c r="E27" s="15" t="s">
        <v>73</v>
      </c>
      <c r="F27" s="16"/>
      <c r="G27" s="17">
        <v>2</v>
      </c>
      <c r="H27" s="18">
        <f t="shared" si="2"/>
        <v>0</v>
      </c>
      <c r="I27" s="17"/>
      <c r="J27" s="17"/>
      <c r="K27" s="17"/>
      <c r="L27" s="17"/>
      <c r="M27" s="17"/>
      <c r="N27" s="17"/>
      <c r="O27" s="17"/>
    </row>
    <row r="28" spans="1:15">
      <c r="A28" s="14">
        <v>24</v>
      </c>
      <c r="B28" s="15" t="s">
        <v>74</v>
      </c>
      <c r="C28" s="15" t="s">
        <v>12</v>
      </c>
      <c r="D28" s="15" t="s">
        <v>75</v>
      </c>
      <c r="E28" s="15" t="s">
        <v>76</v>
      </c>
      <c r="F28" s="16"/>
      <c r="G28" s="17">
        <v>150</v>
      </c>
      <c r="H28" s="18">
        <f t="shared" si="2"/>
        <v>0</v>
      </c>
      <c r="I28" s="17"/>
      <c r="J28" s="17"/>
      <c r="K28" s="17"/>
      <c r="L28" s="17"/>
      <c r="M28" s="17"/>
      <c r="N28" s="17"/>
      <c r="O28" s="17"/>
    </row>
    <row r="29" spans="1:15">
      <c r="A29" s="9">
        <v>25</v>
      </c>
      <c r="B29" s="15" t="s">
        <v>77</v>
      </c>
      <c r="C29" s="15" t="s">
        <v>66</v>
      </c>
      <c r="D29" s="15" t="s">
        <v>78</v>
      </c>
      <c r="E29" s="15" t="s">
        <v>79</v>
      </c>
      <c r="F29" s="16"/>
      <c r="G29" s="17">
        <v>30</v>
      </c>
      <c r="H29" s="18">
        <f t="shared" si="2"/>
        <v>0</v>
      </c>
      <c r="I29" s="17"/>
      <c r="J29" s="17"/>
      <c r="K29" s="17"/>
      <c r="L29" s="17"/>
      <c r="M29" s="17"/>
      <c r="N29" s="17"/>
      <c r="O29" s="17"/>
    </row>
    <row r="30" spans="1:15">
      <c r="A30" s="14">
        <v>26</v>
      </c>
      <c r="B30" s="19" t="s">
        <v>80</v>
      </c>
      <c r="C30" s="19" t="s">
        <v>12</v>
      </c>
      <c r="D30" s="19" t="s">
        <v>81</v>
      </c>
      <c r="E30" s="19" t="s">
        <v>82</v>
      </c>
      <c r="F30" s="20"/>
      <c r="G30" s="17">
        <v>10</v>
      </c>
      <c r="H30" s="18">
        <f t="shared" si="2"/>
        <v>0</v>
      </c>
      <c r="I30" s="17"/>
      <c r="J30" s="17"/>
      <c r="K30" s="17"/>
      <c r="L30" s="17"/>
      <c r="M30" s="17"/>
      <c r="N30" s="17"/>
      <c r="O30" s="17"/>
    </row>
    <row r="31" spans="1:15">
      <c r="A31" s="14">
        <v>27</v>
      </c>
      <c r="B31" s="15" t="s">
        <v>83</v>
      </c>
      <c r="C31" s="15" t="s">
        <v>84</v>
      </c>
      <c r="D31" s="15" t="s">
        <v>85</v>
      </c>
      <c r="E31" s="15" t="s">
        <v>86</v>
      </c>
      <c r="F31" s="16"/>
      <c r="G31" s="17">
        <v>400</v>
      </c>
      <c r="H31" s="18">
        <f t="shared" si="2"/>
        <v>0</v>
      </c>
      <c r="I31" s="17"/>
      <c r="J31" s="17"/>
      <c r="K31" s="17"/>
      <c r="L31" s="17"/>
      <c r="M31" s="17"/>
      <c r="N31" s="17"/>
      <c r="O31" s="17"/>
    </row>
    <row r="32" spans="1:15">
      <c r="A32" s="9">
        <v>28</v>
      </c>
      <c r="B32" s="15" t="s">
        <v>87</v>
      </c>
      <c r="C32" s="15" t="s">
        <v>66</v>
      </c>
      <c r="D32" s="15" t="s">
        <v>88</v>
      </c>
      <c r="E32" s="15" t="s">
        <v>89</v>
      </c>
      <c r="F32" s="16"/>
      <c r="G32" s="17">
        <v>40</v>
      </c>
      <c r="H32" s="18">
        <f t="shared" si="2"/>
        <v>0</v>
      </c>
      <c r="I32" s="17"/>
      <c r="J32" s="17"/>
      <c r="K32" s="17"/>
      <c r="L32" s="17"/>
      <c r="M32" s="17"/>
      <c r="N32" s="17"/>
      <c r="O32" s="17"/>
    </row>
    <row r="33" spans="1:15">
      <c r="A33" s="14">
        <v>29</v>
      </c>
      <c r="B33" s="15" t="s">
        <v>90</v>
      </c>
      <c r="C33" s="15" t="s">
        <v>12</v>
      </c>
      <c r="D33" s="15" t="s">
        <v>91</v>
      </c>
      <c r="E33" s="15" t="s">
        <v>92</v>
      </c>
      <c r="F33" s="16"/>
      <c r="G33" s="17">
        <v>180</v>
      </c>
      <c r="H33" s="18">
        <f t="shared" si="2"/>
        <v>0</v>
      </c>
      <c r="I33" s="17"/>
      <c r="J33" s="17"/>
      <c r="K33" s="17"/>
      <c r="L33" s="17"/>
      <c r="M33" s="17"/>
      <c r="N33" s="17"/>
      <c r="O33" s="17"/>
    </row>
    <row r="34" spans="1:15">
      <c r="A34" s="14">
        <v>30</v>
      </c>
      <c r="B34" s="15" t="s">
        <v>93</v>
      </c>
      <c r="C34" s="15" t="s">
        <v>12</v>
      </c>
      <c r="D34" s="15" t="s">
        <v>94</v>
      </c>
      <c r="E34" s="15" t="s">
        <v>95</v>
      </c>
      <c r="F34" s="16"/>
      <c r="G34" s="17">
        <v>150</v>
      </c>
      <c r="H34" s="18">
        <f t="shared" si="2"/>
        <v>0</v>
      </c>
      <c r="I34" s="17"/>
      <c r="J34" s="17"/>
      <c r="K34" s="17"/>
      <c r="L34" s="17"/>
      <c r="M34" s="17"/>
      <c r="N34" s="17"/>
      <c r="O34" s="17"/>
    </row>
    <row r="35" spans="1:15">
      <c r="A35" s="9">
        <v>31</v>
      </c>
      <c r="B35" s="15" t="s">
        <v>96</v>
      </c>
      <c r="C35" s="15" t="s">
        <v>12</v>
      </c>
      <c r="D35" s="15" t="s">
        <v>97</v>
      </c>
      <c r="E35" s="15" t="s">
        <v>98</v>
      </c>
      <c r="F35" s="16"/>
      <c r="G35" s="17">
        <v>50</v>
      </c>
      <c r="H35" s="18">
        <f t="shared" si="2"/>
        <v>0</v>
      </c>
      <c r="I35" s="17"/>
      <c r="J35" s="17"/>
      <c r="K35" s="17"/>
      <c r="L35" s="17"/>
      <c r="M35" s="17"/>
      <c r="N35" s="17"/>
      <c r="O35" s="17"/>
    </row>
    <row r="36" spans="1:15">
      <c r="A36" s="14">
        <v>32</v>
      </c>
      <c r="B36" s="15" t="s">
        <v>99</v>
      </c>
      <c r="C36" s="15" t="s">
        <v>12</v>
      </c>
      <c r="D36" s="15" t="s">
        <v>22</v>
      </c>
      <c r="E36" s="15" t="s">
        <v>100</v>
      </c>
      <c r="F36" s="16"/>
      <c r="G36" s="17">
        <v>250</v>
      </c>
      <c r="H36" s="18">
        <f t="shared" si="2"/>
        <v>0</v>
      </c>
      <c r="I36" s="17"/>
      <c r="J36" s="17"/>
      <c r="K36" s="17"/>
      <c r="L36" s="17"/>
      <c r="M36" s="17"/>
      <c r="N36" s="17"/>
      <c r="O36" s="17"/>
    </row>
    <row r="37" spans="1:15">
      <c r="A37" s="14">
        <v>33</v>
      </c>
      <c r="B37" s="15" t="s">
        <v>101</v>
      </c>
      <c r="C37" s="15" t="s">
        <v>12</v>
      </c>
      <c r="D37" s="15" t="s">
        <v>102</v>
      </c>
      <c r="E37" s="15" t="s">
        <v>103</v>
      </c>
      <c r="F37" s="16"/>
      <c r="G37" s="17">
        <v>30</v>
      </c>
      <c r="H37" s="18">
        <f t="shared" si="2"/>
        <v>0</v>
      </c>
      <c r="I37" s="17"/>
      <c r="J37" s="17"/>
      <c r="K37" s="17"/>
      <c r="L37" s="17"/>
      <c r="M37" s="17"/>
      <c r="N37" s="17"/>
      <c r="O37" s="17"/>
    </row>
    <row r="38" spans="1:15">
      <c r="A38" s="9">
        <v>34</v>
      </c>
      <c r="B38" s="15" t="s">
        <v>104</v>
      </c>
      <c r="C38" s="15" t="s">
        <v>66</v>
      </c>
      <c r="D38" s="15" t="s">
        <v>44</v>
      </c>
      <c r="E38" s="15" t="s">
        <v>105</v>
      </c>
      <c r="F38" s="16"/>
      <c r="G38" s="17">
        <v>6</v>
      </c>
      <c r="H38" s="18">
        <f t="shared" si="2"/>
        <v>0</v>
      </c>
      <c r="I38" s="17"/>
      <c r="J38" s="17"/>
      <c r="K38" s="17"/>
      <c r="L38" s="17"/>
      <c r="M38" s="17"/>
      <c r="N38" s="17"/>
      <c r="O38" s="17"/>
    </row>
    <row r="39" spans="1:15">
      <c r="A39" s="14">
        <v>35</v>
      </c>
      <c r="B39" s="15" t="s">
        <v>106</v>
      </c>
      <c r="C39" s="15" t="s">
        <v>66</v>
      </c>
      <c r="D39" s="15" t="s">
        <v>107</v>
      </c>
      <c r="E39" s="15" t="s">
        <v>108</v>
      </c>
      <c r="F39" s="16"/>
      <c r="G39" s="17">
        <v>3</v>
      </c>
      <c r="H39" s="18">
        <f t="shared" si="2"/>
        <v>0</v>
      </c>
      <c r="I39" s="17"/>
      <c r="J39" s="17"/>
      <c r="K39" s="17"/>
      <c r="L39" s="17"/>
      <c r="M39" s="17"/>
      <c r="N39" s="17"/>
      <c r="O39" s="17"/>
    </row>
    <row r="40" spans="1:15">
      <c r="A40" s="14">
        <v>36</v>
      </c>
      <c r="B40" s="15" t="s">
        <v>109</v>
      </c>
      <c r="C40" s="15" t="s">
        <v>66</v>
      </c>
      <c r="D40" s="15" t="s">
        <v>110</v>
      </c>
      <c r="E40" s="15" t="s">
        <v>111</v>
      </c>
      <c r="F40" s="16"/>
      <c r="G40" s="17">
        <v>10</v>
      </c>
      <c r="H40" s="18">
        <f t="shared" si="2"/>
        <v>0</v>
      </c>
      <c r="I40" s="17"/>
      <c r="J40" s="17"/>
      <c r="K40" s="17"/>
      <c r="L40" s="17"/>
      <c r="M40" s="17"/>
      <c r="N40" s="17"/>
      <c r="O40" s="17"/>
    </row>
    <row r="41" spans="1:15">
      <c r="A41" s="9">
        <v>37</v>
      </c>
      <c r="B41" s="15" t="s">
        <v>112</v>
      </c>
      <c r="C41" s="15" t="s">
        <v>66</v>
      </c>
      <c r="D41" s="15" t="s">
        <v>38</v>
      </c>
      <c r="E41" s="15" t="s">
        <v>113</v>
      </c>
      <c r="F41" s="16"/>
      <c r="G41" s="17">
        <v>5</v>
      </c>
      <c r="H41" s="18">
        <f t="shared" si="2"/>
        <v>0</v>
      </c>
      <c r="I41" s="17"/>
      <c r="J41" s="17"/>
      <c r="K41" s="17"/>
      <c r="L41" s="17"/>
      <c r="M41" s="17"/>
      <c r="N41" s="17"/>
      <c r="O41" s="17"/>
    </row>
    <row r="42" spans="1:15">
      <c r="A42" s="14">
        <v>38</v>
      </c>
      <c r="B42" s="15" t="s">
        <v>114</v>
      </c>
      <c r="C42" s="15" t="s">
        <v>12</v>
      </c>
      <c r="D42" s="15" t="s">
        <v>115</v>
      </c>
      <c r="E42" s="15" t="s">
        <v>116</v>
      </c>
      <c r="F42" s="16"/>
      <c r="G42" s="17">
        <v>200</v>
      </c>
      <c r="H42" s="18">
        <f t="shared" si="2"/>
        <v>0</v>
      </c>
      <c r="I42" s="17"/>
      <c r="J42" s="17"/>
      <c r="K42" s="17"/>
      <c r="L42" s="17"/>
      <c r="M42" s="17"/>
      <c r="N42" s="17"/>
      <c r="O42" s="17"/>
    </row>
    <row r="43" spans="1:15">
      <c r="A43" s="14">
        <v>39</v>
      </c>
      <c r="B43" s="15" t="s">
        <v>117</v>
      </c>
      <c r="C43" s="15" t="s">
        <v>66</v>
      </c>
      <c r="D43" s="15" t="s">
        <v>118</v>
      </c>
      <c r="E43" s="15" t="s">
        <v>119</v>
      </c>
      <c r="F43" s="16"/>
      <c r="G43" s="22">
        <v>20</v>
      </c>
      <c r="H43" s="18">
        <f t="shared" si="2"/>
        <v>0</v>
      </c>
      <c r="I43" s="17"/>
      <c r="J43" s="17"/>
      <c r="K43" s="17"/>
      <c r="L43" s="17"/>
      <c r="M43" s="17"/>
      <c r="N43" s="17"/>
      <c r="O43" s="17"/>
    </row>
    <row r="44" spans="1:15">
      <c r="A44" s="9">
        <v>40</v>
      </c>
      <c r="B44" s="15" t="s">
        <v>120</v>
      </c>
      <c r="C44" s="15" t="s">
        <v>66</v>
      </c>
      <c r="D44" s="15" t="s">
        <v>13</v>
      </c>
      <c r="E44" s="15" t="s">
        <v>121</v>
      </c>
      <c r="F44" s="16"/>
      <c r="G44" s="17">
        <v>20</v>
      </c>
      <c r="H44" s="18">
        <f t="shared" si="2"/>
        <v>0</v>
      </c>
      <c r="I44" s="17"/>
      <c r="J44" s="17"/>
      <c r="K44" s="17"/>
      <c r="L44" s="17"/>
      <c r="M44" s="17"/>
      <c r="N44" s="17"/>
      <c r="O44" s="17"/>
    </row>
    <row r="45" ht="36" spans="1:15">
      <c r="A45" s="14">
        <v>41</v>
      </c>
      <c r="B45" s="15" t="s">
        <v>122</v>
      </c>
      <c r="C45" s="15" t="s">
        <v>66</v>
      </c>
      <c r="D45" s="15" t="s">
        <v>123</v>
      </c>
      <c r="E45" s="15" t="s">
        <v>124</v>
      </c>
      <c r="F45" s="16"/>
      <c r="G45" s="17">
        <v>20</v>
      </c>
      <c r="H45" s="18">
        <f t="shared" si="2"/>
        <v>0</v>
      </c>
      <c r="I45" s="17"/>
      <c r="J45" s="17"/>
      <c r="K45" s="17"/>
      <c r="L45" s="17"/>
      <c r="M45" s="17"/>
      <c r="N45" s="17"/>
      <c r="O45" s="17"/>
    </row>
    <row r="46" spans="1:15">
      <c r="A46" s="14">
        <v>42</v>
      </c>
      <c r="B46" s="15" t="s">
        <v>125</v>
      </c>
      <c r="C46" s="15" t="s">
        <v>66</v>
      </c>
      <c r="D46" s="15" t="s">
        <v>126</v>
      </c>
      <c r="E46" s="15" t="s">
        <v>127</v>
      </c>
      <c r="F46" s="16"/>
      <c r="G46" s="17">
        <v>80</v>
      </c>
      <c r="H46" s="18">
        <f t="shared" ref="H46:H50" si="3">G46*F46</f>
        <v>0</v>
      </c>
      <c r="I46" s="17"/>
      <c r="J46" s="17"/>
      <c r="K46" s="17"/>
      <c r="L46" s="17"/>
      <c r="M46" s="17"/>
      <c r="N46" s="17"/>
      <c r="O46" s="17"/>
    </row>
    <row r="47" spans="1:15">
      <c r="A47" s="9">
        <v>43</v>
      </c>
      <c r="B47" s="15" t="s">
        <v>128</v>
      </c>
      <c r="C47" s="15" t="s">
        <v>66</v>
      </c>
      <c r="D47" s="15" t="s">
        <v>129</v>
      </c>
      <c r="E47" s="15" t="s">
        <v>130</v>
      </c>
      <c r="F47" s="16"/>
      <c r="G47" s="17">
        <v>10</v>
      </c>
      <c r="H47" s="18">
        <f t="shared" si="3"/>
        <v>0</v>
      </c>
      <c r="I47" s="17"/>
      <c r="J47" s="17"/>
      <c r="K47" s="17"/>
      <c r="L47" s="17"/>
      <c r="M47" s="17"/>
      <c r="N47" s="17"/>
      <c r="O47" s="17"/>
    </row>
    <row r="48" spans="1:15">
      <c r="A48" s="14">
        <v>44</v>
      </c>
      <c r="B48" s="15" t="s">
        <v>131</v>
      </c>
      <c r="C48" s="15" t="s">
        <v>12</v>
      </c>
      <c r="D48" s="15" t="s">
        <v>88</v>
      </c>
      <c r="E48" s="15" t="s">
        <v>132</v>
      </c>
      <c r="F48" s="16"/>
      <c r="G48" s="17">
        <v>30</v>
      </c>
      <c r="H48" s="18">
        <f t="shared" si="3"/>
        <v>0</v>
      </c>
      <c r="I48" s="17"/>
      <c r="J48" s="17"/>
      <c r="K48" s="17"/>
      <c r="L48" s="17"/>
      <c r="M48" s="17"/>
      <c r="N48" s="17"/>
      <c r="O48" s="17"/>
    </row>
    <row r="49" spans="1:15">
      <c r="A49" s="14">
        <v>45</v>
      </c>
      <c r="B49" s="15" t="s">
        <v>133</v>
      </c>
      <c r="C49" s="15" t="s">
        <v>66</v>
      </c>
      <c r="D49" s="15" t="s">
        <v>134</v>
      </c>
      <c r="E49" s="15" t="s">
        <v>135</v>
      </c>
      <c r="F49" s="16"/>
      <c r="G49" s="17">
        <v>60</v>
      </c>
      <c r="H49" s="18">
        <f t="shared" si="3"/>
        <v>0</v>
      </c>
      <c r="I49" s="17"/>
      <c r="J49" s="17"/>
      <c r="K49" s="17"/>
      <c r="L49" s="17"/>
      <c r="M49" s="17"/>
      <c r="N49" s="17"/>
      <c r="O49" s="17"/>
    </row>
    <row r="50" spans="1:15">
      <c r="A50" s="9">
        <v>46</v>
      </c>
      <c r="B50" s="15" t="s">
        <v>136</v>
      </c>
      <c r="C50" s="15" t="s">
        <v>66</v>
      </c>
      <c r="D50" s="15" t="s">
        <v>137</v>
      </c>
      <c r="E50" s="15" t="s">
        <v>130</v>
      </c>
      <c r="F50" s="16"/>
      <c r="G50" s="17">
        <v>25</v>
      </c>
      <c r="H50" s="18">
        <f t="shared" si="3"/>
        <v>0</v>
      </c>
      <c r="I50" s="17"/>
      <c r="J50" s="17"/>
      <c r="K50" s="17"/>
      <c r="L50" s="17"/>
      <c r="M50" s="17"/>
      <c r="N50" s="17"/>
      <c r="O50" s="17"/>
    </row>
    <row r="51" spans="1:15">
      <c r="A51" s="14">
        <v>47</v>
      </c>
      <c r="B51" s="15" t="s">
        <v>138</v>
      </c>
      <c r="C51" s="15" t="s">
        <v>66</v>
      </c>
      <c r="D51" s="15" t="s">
        <v>139</v>
      </c>
      <c r="E51" s="15" t="s">
        <v>140</v>
      </c>
      <c r="F51" s="16"/>
      <c r="G51" s="17">
        <v>5</v>
      </c>
      <c r="H51" s="23">
        <f t="shared" ref="H51:H60" si="4">G51*F51</f>
        <v>0</v>
      </c>
      <c r="I51" s="17"/>
      <c r="J51" s="17"/>
      <c r="K51" s="17"/>
      <c r="L51" s="17"/>
      <c r="M51" s="17"/>
      <c r="N51" s="17"/>
      <c r="O51" s="17"/>
    </row>
    <row r="52" spans="1:15">
      <c r="A52" s="14">
        <v>48</v>
      </c>
      <c r="B52" s="15" t="s">
        <v>141</v>
      </c>
      <c r="C52" s="15" t="s">
        <v>66</v>
      </c>
      <c r="D52" s="15" t="s">
        <v>107</v>
      </c>
      <c r="E52" s="15" t="s">
        <v>142</v>
      </c>
      <c r="F52" s="16"/>
      <c r="G52" s="17">
        <v>10</v>
      </c>
      <c r="H52" s="18">
        <f t="shared" si="4"/>
        <v>0</v>
      </c>
      <c r="I52" s="17"/>
      <c r="J52" s="17"/>
      <c r="K52" s="17"/>
      <c r="L52" s="17"/>
      <c r="M52" s="17"/>
      <c r="N52" s="17"/>
      <c r="O52" s="17"/>
    </row>
    <row r="53" spans="1:15">
      <c r="A53" s="9">
        <v>49</v>
      </c>
      <c r="B53" s="15" t="s">
        <v>143</v>
      </c>
      <c r="C53" s="15" t="s">
        <v>66</v>
      </c>
      <c r="D53" s="15" t="s">
        <v>13</v>
      </c>
      <c r="E53" s="15" t="s">
        <v>140</v>
      </c>
      <c r="F53" s="16"/>
      <c r="G53" s="17">
        <v>5</v>
      </c>
      <c r="H53" s="18">
        <f t="shared" si="4"/>
        <v>0</v>
      </c>
      <c r="I53" s="17"/>
      <c r="J53" s="17"/>
      <c r="K53" s="17"/>
      <c r="L53" s="17"/>
      <c r="M53" s="17"/>
      <c r="N53" s="17"/>
      <c r="O53" s="17"/>
    </row>
    <row r="54" spans="1:15">
      <c r="A54" s="14">
        <v>50</v>
      </c>
      <c r="B54" s="15" t="s">
        <v>144</v>
      </c>
      <c r="C54" s="15" t="s">
        <v>66</v>
      </c>
      <c r="D54" s="15" t="s">
        <v>129</v>
      </c>
      <c r="E54" s="15" t="s">
        <v>145</v>
      </c>
      <c r="F54" s="16"/>
      <c r="G54" s="17">
        <v>20</v>
      </c>
      <c r="H54" s="18">
        <f t="shared" si="4"/>
        <v>0</v>
      </c>
      <c r="I54" s="17"/>
      <c r="J54" s="17"/>
      <c r="K54" s="17"/>
      <c r="L54" s="17"/>
      <c r="M54" s="17"/>
      <c r="N54" s="17"/>
      <c r="O54" s="17"/>
    </row>
    <row r="55" spans="1:15">
      <c r="A55" s="14">
        <v>51</v>
      </c>
      <c r="B55" s="15" t="s">
        <v>146</v>
      </c>
      <c r="C55" s="15" t="s">
        <v>66</v>
      </c>
      <c r="D55" s="15" t="s">
        <v>129</v>
      </c>
      <c r="E55" s="15" t="s">
        <v>147</v>
      </c>
      <c r="F55" s="16"/>
      <c r="G55" s="17">
        <v>35</v>
      </c>
      <c r="H55" s="18">
        <f t="shared" si="4"/>
        <v>0</v>
      </c>
      <c r="I55" s="17"/>
      <c r="J55" s="17"/>
      <c r="K55" s="17"/>
      <c r="L55" s="17"/>
      <c r="M55" s="17"/>
      <c r="N55" s="17"/>
      <c r="O55" s="17"/>
    </row>
    <row r="56" spans="1:15">
      <c r="A56" s="9">
        <v>52</v>
      </c>
      <c r="B56" s="15" t="s">
        <v>148</v>
      </c>
      <c r="C56" s="15" t="s">
        <v>66</v>
      </c>
      <c r="D56" s="15" t="s">
        <v>129</v>
      </c>
      <c r="E56" s="15" t="s">
        <v>149</v>
      </c>
      <c r="F56" s="16"/>
      <c r="G56" s="17">
        <v>20</v>
      </c>
      <c r="H56" s="18">
        <f t="shared" si="4"/>
        <v>0</v>
      </c>
      <c r="I56" s="17"/>
      <c r="J56" s="17"/>
      <c r="K56" s="17"/>
      <c r="L56" s="17"/>
      <c r="M56" s="17"/>
      <c r="N56" s="17"/>
      <c r="O56" s="17"/>
    </row>
    <row r="57" spans="1:15">
      <c r="A57" s="14">
        <v>53</v>
      </c>
      <c r="B57" s="15" t="s">
        <v>150</v>
      </c>
      <c r="C57" s="15" t="s">
        <v>12</v>
      </c>
      <c r="D57" s="15" t="s">
        <v>151</v>
      </c>
      <c r="E57" s="15" t="s">
        <v>152</v>
      </c>
      <c r="F57" s="16"/>
      <c r="G57" s="17">
        <v>10</v>
      </c>
      <c r="H57" s="18">
        <f t="shared" si="4"/>
        <v>0</v>
      </c>
      <c r="I57" s="17"/>
      <c r="J57" s="17"/>
      <c r="K57" s="17"/>
      <c r="L57" s="17"/>
      <c r="M57" s="17"/>
      <c r="N57" s="17"/>
      <c r="O57" s="17"/>
    </row>
    <row r="58" spans="1:15">
      <c r="A58" s="14">
        <v>54</v>
      </c>
      <c r="B58" s="15" t="s">
        <v>153</v>
      </c>
      <c r="C58" s="15" t="s">
        <v>12</v>
      </c>
      <c r="D58" s="15" t="s">
        <v>154</v>
      </c>
      <c r="E58" s="15" t="s">
        <v>155</v>
      </c>
      <c r="F58" s="16"/>
      <c r="G58" s="17">
        <v>2</v>
      </c>
      <c r="H58" s="18">
        <f t="shared" si="4"/>
        <v>0</v>
      </c>
      <c r="I58" s="17"/>
      <c r="J58" s="17"/>
      <c r="K58" s="17"/>
      <c r="L58" s="17"/>
      <c r="M58" s="17"/>
      <c r="N58" s="17"/>
      <c r="O58" s="17"/>
    </row>
    <row r="59" spans="1:15">
      <c r="A59" s="9">
        <v>55</v>
      </c>
      <c r="B59" s="15" t="s">
        <v>156</v>
      </c>
      <c r="C59" s="15" t="s">
        <v>66</v>
      </c>
      <c r="D59" s="15" t="s">
        <v>22</v>
      </c>
      <c r="E59" s="15" t="s">
        <v>157</v>
      </c>
      <c r="F59" s="16"/>
      <c r="G59" s="17">
        <v>5</v>
      </c>
      <c r="H59" s="18">
        <f t="shared" si="4"/>
        <v>0</v>
      </c>
      <c r="I59" s="17"/>
      <c r="J59" s="17"/>
      <c r="K59" s="17"/>
      <c r="L59" s="17"/>
      <c r="M59" s="17"/>
      <c r="N59" s="17"/>
      <c r="O59" s="17"/>
    </row>
    <row r="60" spans="1:15">
      <c r="A60" s="14">
        <v>56</v>
      </c>
      <c r="B60" s="15" t="s">
        <v>158</v>
      </c>
      <c r="C60" s="15" t="s">
        <v>12</v>
      </c>
      <c r="D60" s="15" t="s">
        <v>159</v>
      </c>
      <c r="E60" s="15" t="s">
        <v>160</v>
      </c>
      <c r="F60" s="16"/>
      <c r="G60" s="17">
        <v>50</v>
      </c>
      <c r="H60" s="18">
        <f t="shared" si="4"/>
        <v>0</v>
      </c>
      <c r="I60" s="17"/>
      <c r="J60" s="17"/>
      <c r="K60" s="17"/>
      <c r="L60" s="17"/>
      <c r="M60" s="17"/>
      <c r="N60" s="17"/>
      <c r="O60" s="17"/>
    </row>
    <row r="61" spans="1:15">
      <c r="A61" s="14">
        <v>57</v>
      </c>
      <c r="B61" s="15" t="s">
        <v>161</v>
      </c>
      <c r="C61" s="15" t="s">
        <v>12</v>
      </c>
      <c r="D61" s="15" t="s">
        <v>162</v>
      </c>
      <c r="E61" s="15" t="s">
        <v>163</v>
      </c>
      <c r="F61" s="16"/>
      <c r="G61" s="17">
        <v>80</v>
      </c>
      <c r="H61" s="18">
        <f t="shared" ref="H61" si="5">G61*F61</f>
        <v>0</v>
      </c>
      <c r="I61" s="17"/>
      <c r="J61" s="17"/>
      <c r="K61" s="17"/>
      <c r="L61" s="17"/>
      <c r="M61" s="17"/>
      <c r="N61" s="17"/>
      <c r="O61" s="17"/>
    </row>
    <row r="62" spans="1:15">
      <c r="A62" s="9">
        <v>58</v>
      </c>
      <c r="B62" s="15" t="s">
        <v>164</v>
      </c>
      <c r="C62" s="15" t="s">
        <v>12</v>
      </c>
      <c r="D62" s="15" t="s">
        <v>165</v>
      </c>
      <c r="E62" s="15" t="s">
        <v>166</v>
      </c>
      <c r="F62" s="16"/>
      <c r="G62" s="17">
        <v>20</v>
      </c>
      <c r="H62" s="18">
        <f t="shared" ref="H62:H77" si="6">G62*F62</f>
        <v>0</v>
      </c>
      <c r="I62" s="17"/>
      <c r="J62" s="17"/>
      <c r="K62" s="17"/>
      <c r="L62" s="17"/>
      <c r="M62" s="17"/>
      <c r="N62" s="17"/>
      <c r="O62" s="17"/>
    </row>
    <row r="63" ht="24" spans="1:15">
      <c r="A63" s="14">
        <v>59</v>
      </c>
      <c r="B63" s="15" t="s">
        <v>167</v>
      </c>
      <c r="C63" s="15" t="s">
        <v>66</v>
      </c>
      <c r="D63" s="15" t="s">
        <v>168</v>
      </c>
      <c r="E63" s="15" t="s">
        <v>169</v>
      </c>
      <c r="F63" s="16"/>
      <c r="G63" s="17">
        <v>70</v>
      </c>
      <c r="H63" s="18">
        <f t="shared" si="6"/>
        <v>0</v>
      </c>
      <c r="I63" s="17"/>
      <c r="J63" s="17"/>
      <c r="K63" s="17"/>
      <c r="L63" s="17"/>
      <c r="M63" s="17"/>
      <c r="N63" s="17"/>
      <c r="O63" s="17"/>
    </row>
    <row r="64" spans="1:15">
      <c r="A64" s="14">
        <v>60</v>
      </c>
      <c r="B64" s="15" t="s">
        <v>170</v>
      </c>
      <c r="C64" s="15" t="s">
        <v>66</v>
      </c>
      <c r="D64" s="15" t="s">
        <v>171</v>
      </c>
      <c r="E64" s="15" t="s">
        <v>172</v>
      </c>
      <c r="F64" s="16"/>
      <c r="G64" s="17">
        <v>130</v>
      </c>
      <c r="H64" s="18">
        <f t="shared" si="6"/>
        <v>0</v>
      </c>
      <c r="I64" s="17"/>
      <c r="J64" s="17"/>
      <c r="K64" s="17"/>
      <c r="L64" s="17"/>
      <c r="M64" s="17"/>
      <c r="N64" s="17"/>
      <c r="O64" s="17"/>
    </row>
    <row r="65" spans="1:15">
      <c r="A65" s="9">
        <v>61</v>
      </c>
      <c r="B65" s="15" t="s">
        <v>173</v>
      </c>
      <c r="C65" s="15" t="s">
        <v>12</v>
      </c>
      <c r="D65" s="15" t="s">
        <v>174</v>
      </c>
      <c r="E65" s="15" t="s">
        <v>175</v>
      </c>
      <c r="F65" s="16"/>
      <c r="G65" s="17">
        <v>10</v>
      </c>
      <c r="H65" s="18">
        <f t="shared" si="6"/>
        <v>0</v>
      </c>
      <c r="I65" s="17"/>
      <c r="J65" s="17"/>
      <c r="K65" s="17"/>
      <c r="L65" s="17"/>
      <c r="M65" s="17"/>
      <c r="N65" s="17"/>
      <c r="O65" s="17"/>
    </row>
    <row r="66" ht="24" spans="1:15">
      <c r="A66" s="14">
        <v>62</v>
      </c>
      <c r="B66" s="15" t="s">
        <v>176</v>
      </c>
      <c r="C66" s="15" t="s">
        <v>84</v>
      </c>
      <c r="D66" s="15" t="s">
        <v>177</v>
      </c>
      <c r="E66" s="15" t="s">
        <v>178</v>
      </c>
      <c r="F66" s="16"/>
      <c r="G66" s="17">
        <v>200</v>
      </c>
      <c r="H66" s="18">
        <f t="shared" si="6"/>
        <v>0</v>
      </c>
      <c r="I66" s="17"/>
      <c r="J66" s="17"/>
      <c r="K66" s="17"/>
      <c r="L66" s="17"/>
      <c r="M66" s="17"/>
      <c r="N66" s="17"/>
      <c r="O66" s="17"/>
    </row>
    <row r="67" s="2" customFormat="1" ht="12" spans="1:15">
      <c r="A67" s="14">
        <v>63</v>
      </c>
      <c r="B67" s="19" t="s">
        <v>179</v>
      </c>
      <c r="C67" s="19" t="s">
        <v>12</v>
      </c>
      <c r="D67" s="19" t="s">
        <v>180</v>
      </c>
      <c r="E67" s="19" t="s">
        <v>181</v>
      </c>
      <c r="F67" s="20"/>
      <c r="G67" s="17">
        <v>200</v>
      </c>
      <c r="H67" s="24">
        <f t="shared" si="6"/>
        <v>0</v>
      </c>
      <c r="I67" s="17"/>
      <c r="J67" s="17"/>
      <c r="K67" s="17"/>
      <c r="L67" s="17"/>
      <c r="M67" s="17"/>
      <c r="N67" s="17"/>
      <c r="O67" s="17"/>
    </row>
    <row r="68" spans="1:15">
      <c r="A68" s="9">
        <v>64</v>
      </c>
      <c r="B68" s="15" t="s">
        <v>182</v>
      </c>
      <c r="C68" s="15" t="s">
        <v>12</v>
      </c>
      <c r="D68" s="15" t="s">
        <v>91</v>
      </c>
      <c r="E68" s="15" t="s">
        <v>100</v>
      </c>
      <c r="F68" s="16"/>
      <c r="G68" s="17">
        <v>30</v>
      </c>
      <c r="H68" s="18">
        <f t="shared" si="6"/>
        <v>0</v>
      </c>
      <c r="I68" s="17"/>
      <c r="J68" s="17"/>
      <c r="K68" s="17"/>
      <c r="L68" s="17"/>
      <c r="M68" s="17"/>
      <c r="N68" s="17"/>
      <c r="O68" s="17"/>
    </row>
    <row r="69" spans="1:15">
      <c r="A69" s="14">
        <v>65</v>
      </c>
      <c r="B69" s="15" t="s">
        <v>183</v>
      </c>
      <c r="C69" s="15" t="s">
        <v>12</v>
      </c>
      <c r="D69" s="15" t="s">
        <v>154</v>
      </c>
      <c r="E69" s="15" t="s">
        <v>184</v>
      </c>
      <c r="F69" s="16"/>
      <c r="G69" s="17">
        <v>100</v>
      </c>
      <c r="H69" s="18">
        <f t="shared" si="6"/>
        <v>0</v>
      </c>
      <c r="I69" s="17"/>
      <c r="J69" s="17"/>
      <c r="K69" s="17"/>
      <c r="L69" s="17"/>
      <c r="M69" s="17"/>
      <c r="N69" s="17"/>
      <c r="O69" s="17"/>
    </row>
    <row r="70" spans="1:15">
      <c r="A70" s="14">
        <v>66</v>
      </c>
      <c r="B70" s="15" t="s">
        <v>185</v>
      </c>
      <c r="C70" s="15" t="s">
        <v>66</v>
      </c>
      <c r="D70" s="15" t="s">
        <v>186</v>
      </c>
      <c r="E70" s="15" t="s">
        <v>187</v>
      </c>
      <c r="F70" s="16"/>
      <c r="G70" s="17">
        <v>200</v>
      </c>
      <c r="H70" s="18">
        <f t="shared" si="6"/>
        <v>0</v>
      </c>
      <c r="I70" s="17"/>
      <c r="J70" s="17"/>
      <c r="K70" s="17"/>
      <c r="L70" s="17"/>
      <c r="M70" s="17"/>
      <c r="N70" s="17"/>
      <c r="O70" s="17"/>
    </row>
    <row r="71" spans="1:15">
      <c r="A71" s="9">
        <v>67</v>
      </c>
      <c r="B71" s="15" t="s">
        <v>188</v>
      </c>
      <c r="C71" s="15" t="s">
        <v>12</v>
      </c>
      <c r="D71" s="15" t="s">
        <v>154</v>
      </c>
      <c r="E71" s="15" t="s">
        <v>189</v>
      </c>
      <c r="F71" s="16"/>
      <c r="G71" s="17">
        <v>80</v>
      </c>
      <c r="H71" s="18">
        <f t="shared" si="6"/>
        <v>0</v>
      </c>
      <c r="I71" s="17"/>
      <c r="J71" s="17"/>
      <c r="K71" s="17"/>
      <c r="L71" s="17"/>
      <c r="M71" s="17"/>
      <c r="N71" s="17"/>
      <c r="O71" s="17"/>
    </row>
    <row r="72" spans="1:15">
      <c r="A72" s="14">
        <v>68</v>
      </c>
      <c r="B72" s="15" t="s">
        <v>190</v>
      </c>
      <c r="C72" s="15" t="s">
        <v>12</v>
      </c>
      <c r="D72" s="15" t="s">
        <v>191</v>
      </c>
      <c r="E72" s="15" t="s">
        <v>192</v>
      </c>
      <c r="F72" s="16"/>
      <c r="G72" s="17">
        <v>80</v>
      </c>
      <c r="H72" s="18">
        <f t="shared" si="6"/>
        <v>0</v>
      </c>
      <c r="I72" s="17"/>
      <c r="J72" s="17"/>
      <c r="K72" s="17"/>
      <c r="L72" s="17"/>
      <c r="M72" s="17"/>
      <c r="N72" s="17"/>
      <c r="O72" s="17"/>
    </row>
    <row r="73" spans="1:15">
      <c r="A73" s="14">
        <v>69</v>
      </c>
      <c r="B73" s="15" t="s">
        <v>193</v>
      </c>
      <c r="C73" s="15" t="s">
        <v>12</v>
      </c>
      <c r="D73" s="15" t="s">
        <v>102</v>
      </c>
      <c r="E73" s="15" t="s">
        <v>194</v>
      </c>
      <c r="F73" s="16"/>
      <c r="G73" s="17">
        <v>100</v>
      </c>
      <c r="H73" s="18">
        <f t="shared" si="6"/>
        <v>0</v>
      </c>
      <c r="I73" s="17"/>
      <c r="J73" s="17"/>
      <c r="K73" s="17"/>
      <c r="L73" s="17"/>
      <c r="M73" s="17"/>
      <c r="N73" s="17"/>
      <c r="O73" s="17"/>
    </row>
    <row r="74" spans="1:15">
      <c r="A74" s="9">
        <v>70</v>
      </c>
      <c r="B74" s="15" t="s">
        <v>195</v>
      </c>
      <c r="C74" s="15" t="s">
        <v>12</v>
      </c>
      <c r="D74" s="15" t="s">
        <v>196</v>
      </c>
      <c r="E74" s="15" t="s">
        <v>197</v>
      </c>
      <c r="F74" s="16"/>
      <c r="G74" s="17">
        <v>200</v>
      </c>
      <c r="H74" s="18">
        <f t="shared" si="6"/>
        <v>0</v>
      </c>
      <c r="I74" s="17"/>
      <c r="J74" s="17"/>
      <c r="K74" s="17"/>
      <c r="L74" s="17"/>
      <c r="M74" s="17"/>
      <c r="N74" s="17"/>
      <c r="O74" s="17"/>
    </row>
    <row r="75" spans="1:15">
      <c r="A75" s="14">
        <v>71</v>
      </c>
      <c r="B75" s="15" t="s">
        <v>198</v>
      </c>
      <c r="C75" s="15" t="s">
        <v>12</v>
      </c>
      <c r="D75" s="15" t="s">
        <v>199</v>
      </c>
      <c r="E75" s="15" t="s">
        <v>200</v>
      </c>
      <c r="F75" s="16"/>
      <c r="G75" s="17">
        <v>50</v>
      </c>
      <c r="H75" s="18">
        <f t="shared" si="6"/>
        <v>0</v>
      </c>
      <c r="I75" s="17"/>
      <c r="J75" s="17"/>
      <c r="K75" s="17"/>
      <c r="L75" s="17"/>
      <c r="M75" s="17"/>
      <c r="N75" s="17"/>
      <c r="O75" s="17"/>
    </row>
    <row r="76" spans="1:15">
      <c r="A76" s="14">
        <v>72</v>
      </c>
      <c r="B76" s="15" t="s">
        <v>201</v>
      </c>
      <c r="C76" s="15" t="s">
        <v>12</v>
      </c>
      <c r="D76" s="15" t="s">
        <v>202</v>
      </c>
      <c r="E76" s="15" t="s">
        <v>203</v>
      </c>
      <c r="F76" s="16"/>
      <c r="G76" s="17">
        <v>200</v>
      </c>
      <c r="H76" s="18">
        <f t="shared" si="6"/>
        <v>0</v>
      </c>
      <c r="I76" s="17"/>
      <c r="J76" s="17"/>
      <c r="K76" s="17"/>
      <c r="L76" s="17"/>
      <c r="M76" s="17"/>
      <c r="N76" s="17"/>
      <c r="O76" s="17"/>
    </row>
    <row r="77" spans="1:15">
      <c r="A77" s="9">
        <v>73</v>
      </c>
      <c r="B77" s="15" t="s">
        <v>204</v>
      </c>
      <c r="C77" s="15" t="s">
        <v>12</v>
      </c>
      <c r="D77" s="15" t="s">
        <v>91</v>
      </c>
      <c r="E77" s="15" t="s">
        <v>205</v>
      </c>
      <c r="F77" s="16"/>
      <c r="G77" s="21">
        <v>200</v>
      </c>
      <c r="H77" s="18">
        <f t="shared" si="6"/>
        <v>0</v>
      </c>
      <c r="I77" s="17"/>
      <c r="J77" s="17"/>
      <c r="K77" s="17"/>
      <c r="L77" s="17"/>
      <c r="M77" s="17"/>
      <c r="N77" s="17"/>
      <c r="O77" s="17"/>
    </row>
    <row r="78" s="2" customFormat="1" ht="12" spans="1:15">
      <c r="A78" s="14">
        <v>74</v>
      </c>
      <c r="B78" s="19" t="s">
        <v>206</v>
      </c>
      <c r="C78" s="19" t="s">
        <v>12</v>
      </c>
      <c r="D78" s="19" t="s">
        <v>207</v>
      </c>
      <c r="E78" s="19" t="s">
        <v>208</v>
      </c>
      <c r="F78" s="20"/>
      <c r="G78" s="17">
        <v>120</v>
      </c>
      <c r="H78" s="24">
        <f t="shared" ref="H78:H88" si="7">G78*F78</f>
        <v>0</v>
      </c>
      <c r="I78" s="17"/>
      <c r="J78" s="17"/>
      <c r="K78" s="17"/>
      <c r="L78" s="17"/>
      <c r="M78" s="17"/>
      <c r="N78" s="17"/>
      <c r="O78" s="17"/>
    </row>
    <row r="79" spans="1:15">
      <c r="A79" s="14">
        <v>75</v>
      </c>
      <c r="B79" s="15" t="s">
        <v>209</v>
      </c>
      <c r="C79" s="15" t="s">
        <v>210</v>
      </c>
      <c r="D79" s="15" t="s">
        <v>211</v>
      </c>
      <c r="E79" s="15" t="s">
        <v>212</v>
      </c>
      <c r="F79" s="16"/>
      <c r="G79" s="17">
        <v>200</v>
      </c>
      <c r="H79" s="18">
        <f t="shared" si="7"/>
        <v>0</v>
      </c>
      <c r="I79" s="17"/>
      <c r="J79" s="17"/>
      <c r="K79" s="17"/>
      <c r="L79" s="17"/>
      <c r="M79" s="17"/>
      <c r="N79" s="17"/>
      <c r="O79" s="17"/>
    </row>
    <row r="80" spans="1:15">
      <c r="A80" s="9">
        <v>76</v>
      </c>
      <c r="B80" s="15" t="s">
        <v>213</v>
      </c>
      <c r="C80" s="15" t="s">
        <v>210</v>
      </c>
      <c r="D80" s="15" t="s">
        <v>75</v>
      </c>
      <c r="E80" s="15" t="s">
        <v>205</v>
      </c>
      <c r="F80" s="16"/>
      <c r="G80" s="17">
        <v>30</v>
      </c>
      <c r="H80" s="18">
        <f t="shared" si="7"/>
        <v>0</v>
      </c>
      <c r="I80" s="17"/>
      <c r="J80" s="17"/>
      <c r="K80" s="17"/>
      <c r="L80" s="17"/>
      <c r="M80" s="17"/>
      <c r="N80" s="17"/>
      <c r="O80" s="17"/>
    </row>
    <row r="81" spans="1:15">
      <c r="A81" s="14">
        <v>77</v>
      </c>
      <c r="B81" s="15" t="s">
        <v>214</v>
      </c>
      <c r="C81" s="15" t="s">
        <v>12</v>
      </c>
      <c r="D81" s="15" t="s">
        <v>215</v>
      </c>
      <c r="E81" s="15" t="s">
        <v>216</v>
      </c>
      <c r="F81" s="16"/>
      <c r="G81" s="17">
        <v>100</v>
      </c>
      <c r="H81" s="18">
        <f t="shared" si="7"/>
        <v>0</v>
      </c>
      <c r="I81" s="17"/>
      <c r="J81" s="17"/>
      <c r="K81" s="17"/>
      <c r="L81" s="17"/>
      <c r="M81" s="17"/>
      <c r="N81" s="17"/>
      <c r="O81" s="17"/>
    </row>
    <row r="82" spans="1:15">
      <c r="A82" s="14">
        <v>78</v>
      </c>
      <c r="B82" s="15" t="s">
        <v>217</v>
      </c>
      <c r="C82" s="15" t="s">
        <v>12</v>
      </c>
      <c r="D82" s="15" t="s">
        <v>218</v>
      </c>
      <c r="E82" s="15" t="s">
        <v>219</v>
      </c>
      <c r="F82" s="16"/>
      <c r="G82" s="17">
        <v>50</v>
      </c>
      <c r="H82" s="18">
        <f t="shared" si="7"/>
        <v>0</v>
      </c>
      <c r="I82" s="17"/>
      <c r="J82" s="17"/>
      <c r="K82" s="17"/>
      <c r="L82" s="17"/>
      <c r="M82" s="17"/>
      <c r="N82" s="17"/>
      <c r="O82" s="17"/>
    </row>
    <row r="83" spans="1:15">
      <c r="A83" s="9">
        <v>79</v>
      </c>
      <c r="B83" s="15" t="s">
        <v>220</v>
      </c>
      <c r="C83" s="15" t="s">
        <v>12</v>
      </c>
      <c r="D83" s="15" t="s">
        <v>177</v>
      </c>
      <c r="E83" s="15" t="s">
        <v>221</v>
      </c>
      <c r="F83" s="16"/>
      <c r="G83" s="17">
        <v>100</v>
      </c>
      <c r="H83" s="18">
        <f t="shared" si="7"/>
        <v>0</v>
      </c>
      <c r="I83" s="17"/>
      <c r="J83" s="17"/>
      <c r="K83" s="17"/>
      <c r="L83" s="17"/>
      <c r="M83" s="17"/>
      <c r="N83" s="17"/>
      <c r="O83" s="17"/>
    </row>
    <row r="84" spans="1:15">
      <c r="A84" s="14">
        <v>80</v>
      </c>
      <c r="B84" s="15" t="s">
        <v>222</v>
      </c>
      <c r="C84" s="15" t="s">
        <v>12</v>
      </c>
      <c r="D84" s="15" t="s">
        <v>223</v>
      </c>
      <c r="E84" s="15" t="s">
        <v>224</v>
      </c>
      <c r="F84" s="16"/>
      <c r="G84" s="17">
        <v>300</v>
      </c>
      <c r="H84" s="18">
        <f t="shared" si="7"/>
        <v>0</v>
      </c>
      <c r="I84" s="17"/>
      <c r="J84" s="17"/>
      <c r="K84" s="17"/>
      <c r="L84" s="17"/>
      <c r="M84" s="17"/>
      <c r="N84" s="17"/>
      <c r="O84" s="17"/>
    </row>
    <row r="85" spans="1:15">
      <c r="A85" s="14">
        <v>81</v>
      </c>
      <c r="B85" s="15" t="s">
        <v>225</v>
      </c>
      <c r="C85" s="15" t="s">
        <v>12</v>
      </c>
      <c r="D85" s="15" t="s">
        <v>226</v>
      </c>
      <c r="E85" s="15" t="s">
        <v>227</v>
      </c>
      <c r="F85" s="16"/>
      <c r="G85" s="17">
        <v>100</v>
      </c>
      <c r="H85" s="18">
        <f t="shared" si="7"/>
        <v>0</v>
      </c>
      <c r="I85" s="17"/>
      <c r="J85" s="17"/>
      <c r="K85" s="17"/>
      <c r="L85" s="17"/>
      <c r="M85" s="17"/>
      <c r="N85" s="17"/>
      <c r="O85" s="17"/>
    </row>
    <row r="86" ht="24" spans="1:15">
      <c r="A86" s="9">
        <v>82</v>
      </c>
      <c r="B86" s="15" t="s">
        <v>228</v>
      </c>
      <c r="C86" s="15" t="s">
        <v>66</v>
      </c>
      <c r="D86" s="15" t="s">
        <v>229</v>
      </c>
      <c r="E86" s="15" t="s">
        <v>230</v>
      </c>
      <c r="F86" s="16"/>
      <c r="G86" s="17">
        <v>200</v>
      </c>
      <c r="H86" s="18">
        <f t="shared" si="7"/>
        <v>0</v>
      </c>
      <c r="I86" s="17"/>
      <c r="J86" s="17"/>
      <c r="K86" s="17"/>
      <c r="L86" s="17"/>
      <c r="M86" s="17"/>
      <c r="N86" s="17"/>
      <c r="O86" s="17"/>
    </row>
    <row r="87" spans="1:15">
      <c r="A87" s="14">
        <v>83</v>
      </c>
      <c r="B87" s="15" t="s">
        <v>231</v>
      </c>
      <c r="C87" s="15" t="s">
        <v>66</v>
      </c>
      <c r="D87" s="15" t="s">
        <v>118</v>
      </c>
      <c r="E87" s="15" t="s">
        <v>70</v>
      </c>
      <c r="F87" s="16"/>
      <c r="G87" s="17">
        <v>250</v>
      </c>
      <c r="H87" s="18">
        <f t="shared" si="7"/>
        <v>0</v>
      </c>
      <c r="I87" s="17"/>
      <c r="J87" s="17"/>
      <c r="K87" s="17"/>
      <c r="L87" s="17"/>
      <c r="M87" s="17"/>
      <c r="N87" s="17"/>
      <c r="O87" s="17"/>
    </row>
    <row r="88" spans="1:15">
      <c r="A88" s="14">
        <v>84</v>
      </c>
      <c r="B88" s="15" t="s">
        <v>232</v>
      </c>
      <c r="C88" s="15" t="s">
        <v>66</v>
      </c>
      <c r="D88" s="15" t="s">
        <v>233</v>
      </c>
      <c r="E88" s="15" t="s">
        <v>234</v>
      </c>
      <c r="F88" s="16"/>
      <c r="G88" s="17">
        <v>50</v>
      </c>
      <c r="H88" s="18">
        <f t="shared" si="7"/>
        <v>0</v>
      </c>
      <c r="I88" s="17"/>
      <c r="J88" s="17"/>
      <c r="K88" s="17"/>
      <c r="L88" s="17"/>
      <c r="M88" s="17"/>
      <c r="N88" s="17"/>
      <c r="O88" s="17"/>
    </row>
    <row r="89" spans="1:15">
      <c r="A89" s="9">
        <v>85</v>
      </c>
      <c r="B89" s="15" t="s">
        <v>235</v>
      </c>
      <c r="C89" s="15" t="s">
        <v>236</v>
      </c>
      <c r="D89" s="15" t="s">
        <v>237</v>
      </c>
      <c r="E89" s="15" t="s">
        <v>238</v>
      </c>
      <c r="F89" s="16"/>
      <c r="G89" s="17">
        <v>160</v>
      </c>
      <c r="H89" s="18">
        <f t="shared" ref="H89:H124" si="8">G89*F89</f>
        <v>0</v>
      </c>
      <c r="I89" s="17"/>
      <c r="J89" s="17"/>
      <c r="K89" s="17"/>
      <c r="L89" s="17"/>
      <c r="M89" s="17"/>
      <c r="N89" s="17"/>
      <c r="O89" s="17"/>
    </row>
    <row r="90" spans="1:15">
      <c r="A90" s="14">
        <v>86</v>
      </c>
      <c r="B90" s="15" t="s">
        <v>239</v>
      </c>
      <c r="C90" s="15" t="s">
        <v>236</v>
      </c>
      <c r="D90" s="15" t="s">
        <v>240</v>
      </c>
      <c r="E90" s="15" t="s">
        <v>241</v>
      </c>
      <c r="F90" s="16"/>
      <c r="G90" s="17">
        <v>70</v>
      </c>
      <c r="H90" s="18">
        <f t="shared" si="8"/>
        <v>0</v>
      </c>
      <c r="I90" s="17"/>
      <c r="J90" s="17"/>
      <c r="K90" s="17"/>
      <c r="L90" s="17"/>
      <c r="M90" s="17"/>
      <c r="N90" s="17"/>
      <c r="O90" s="17"/>
    </row>
    <row r="91" spans="1:15">
      <c r="A91" s="14">
        <v>87</v>
      </c>
      <c r="B91" s="15" t="s">
        <v>242</v>
      </c>
      <c r="C91" s="15" t="s">
        <v>236</v>
      </c>
      <c r="D91" s="15" t="s">
        <v>243</v>
      </c>
      <c r="E91" s="15" t="s">
        <v>244</v>
      </c>
      <c r="F91" s="16"/>
      <c r="G91" s="17">
        <v>20</v>
      </c>
      <c r="H91" s="18">
        <f t="shared" si="8"/>
        <v>0</v>
      </c>
      <c r="I91" s="17"/>
      <c r="J91" s="17"/>
      <c r="K91" s="17"/>
      <c r="L91" s="17"/>
      <c r="M91" s="17"/>
      <c r="N91" s="17"/>
      <c r="O91" s="17"/>
    </row>
    <row r="92" spans="1:15">
      <c r="A92" s="9">
        <v>88</v>
      </c>
      <c r="B92" s="15" t="s">
        <v>245</v>
      </c>
      <c r="C92" s="15" t="s">
        <v>236</v>
      </c>
      <c r="D92" s="15" t="s">
        <v>129</v>
      </c>
      <c r="E92" s="15" t="s">
        <v>246</v>
      </c>
      <c r="F92" s="16"/>
      <c r="G92" s="17">
        <v>80</v>
      </c>
      <c r="H92" s="18">
        <f t="shared" si="8"/>
        <v>0</v>
      </c>
      <c r="I92" s="17"/>
      <c r="J92" s="17"/>
      <c r="K92" s="17"/>
      <c r="L92" s="17"/>
      <c r="M92" s="17"/>
      <c r="N92" s="17"/>
      <c r="O92" s="17"/>
    </row>
    <row r="93" spans="1:15">
      <c r="A93" s="14">
        <v>89</v>
      </c>
      <c r="B93" s="15" t="s">
        <v>247</v>
      </c>
      <c r="C93" s="15" t="s">
        <v>236</v>
      </c>
      <c r="D93" s="15" t="s">
        <v>248</v>
      </c>
      <c r="E93" s="15" t="s">
        <v>246</v>
      </c>
      <c r="F93" s="16"/>
      <c r="G93" s="17">
        <v>90</v>
      </c>
      <c r="H93" s="18">
        <f t="shared" si="8"/>
        <v>0</v>
      </c>
      <c r="I93" s="17"/>
      <c r="J93" s="17"/>
      <c r="K93" s="17"/>
      <c r="L93" s="17"/>
      <c r="M93" s="17"/>
      <c r="N93" s="17"/>
      <c r="O93" s="17"/>
    </row>
    <row r="94" spans="1:15">
      <c r="A94" s="14">
        <v>90</v>
      </c>
      <c r="B94" s="15" t="s">
        <v>249</v>
      </c>
      <c r="C94" s="15" t="s">
        <v>236</v>
      </c>
      <c r="D94" s="15" t="s">
        <v>162</v>
      </c>
      <c r="E94" s="15" t="s">
        <v>250</v>
      </c>
      <c r="F94" s="16"/>
      <c r="G94" s="17">
        <v>40</v>
      </c>
      <c r="H94" s="18">
        <f t="shared" si="8"/>
        <v>0</v>
      </c>
      <c r="I94" s="17"/>
      <c r="J94" s="17"/>
      <c r="K94" s="17"/>
      <c r="L94" s="17"/>
      <c r="M94" s="17"/>
      <c r="N94" s="17"/>
      <c r="O94" s="17"/>
    </row>
    <row r="95" spans="1:15">
      <c r="A95" s="9">
        <v>91</v>
      </c>
      <c r="B95" s="15" t="s">
        <v>251</v>
      </c>
      <c r="C95" s="15" t="s">
        <v>236</v>
      </c>
      <c r="D95" s="15" t="s">
        <v>248</v>
      </c>
      <c r="E95" s="15" t="s">
        <v>246</v>
      </c>
      <c r="F95" s="16"/>
      <c r="G95" s="17">
        <v>160</v>
      </c>
      <c r="H95" s="18">
        <f t="shared" si="8"/>
        <v>0</v>
      </c>
      <c r="I95" s="17"/>
      <c r="J95" s="17"/>
      <c r="K95" s="17"/>
      <c r="L95" s="17"/>
      <c r="M95" s="17"/>
      <c r="N95" s="17"/>
      <c r="O95" s="17"/>
    </row>
    <row r="96" ht="24" spans="1:15">
      <c r="A96" s="14">
        <v>92</v>
      </c>
      <c r="B96" s="15" t="s">
        <v>252</v>
      </c>
      <c r="C96" s="15" t="s">
        <v>236</v>
      </c>
      <c r="D96" s="15" t="s">
        <v>253</v>
      </c>
      <c r="E96" s="15" t="s">
        <v>246</v>
      </c>
      <c r="F96" s="16"/>
      <c r="G96" s="17">
        <v>40</v>
      </c>
      <c r="H96" s="18">
        <f t="shared" si="8"/>
        <v>0</v>
      </c>
      <c r="I96" s="17"/>
      <c r="J96" s="17"/>
      <c r="K96" s="17"/>
      <c r="L96" s="17"/>
      <c r="M96" s="17"/>
      <c r="N96" s="17"/>
      <c r="O96" s="17"/>
    </row>
    <row r="97" spans="1:15">
      <c r="A97" s="14">
        <v>93</v>
      </c>
      <c r="B97" s="15" t="s">
        <v>254</v>
      </c>
      <c r="C97" s="15" t="s">
        <v>236</v>
      </c>
      <c r="D97" s="15" t="s">
        <v>255</v>
      </c>
      <c r="E97" s="15" t="s">
        <v>246</v>
      </c>
      <c r="F97" s="16"/>
      <c r="G97" s="17">
        <v>80</v>
      </c>
      <c r="H97" s="18">
        <f t="shared" si="8"/>
        <v>0</v>
      </c>
      <c r="I97" s="17"/>
      <c r="J97" s="17"/>
      <c r="K97" s="17"/>
      <c r="L97" s="17"/>
      <c r="M97" s="17"/>
      <c r="N97" s="17"/>
      <c r="O97" s="17"/>
    </row>
    <row r="98" spans="1:15">
      <c r="A98" s="9">
        <v>94</v>
      </c>
      <c r="B98" s="15" t="s">
        <v>256</v>
      </c>
      <c r="C98" s="15" t="s">
        <v>12</v>
      </c>
      <c r="D98" s="15" t="s">
        <v>257</v>
      </c>
      <c r="E98" s="15" t="s">
        <v>258</v>
      </c>
      <c r="F98" s="16"/>
      <c r="G98" s="17">
        <v>110</v>
      </c>
      <c r="H98" s="18">
        <f t="shared" si="8"/>
        <v>0</v>
      </c>
      <c r="I98" s="17"/>
      <c r="J98" s="17"/>
      <c r="K98" s="17"/>
      <c r="L98" s="17"/>
      <c r="M98" s="17"/>
      <c r="N98" s="17"/>
      <c r="O98" s="17"/>
    </row>
    <row r="99" spans="1:15">
      <c r="A99" s="14">
        <v>95</v>
      </c>
      <c r="B99" s="15" t="s">
        <v>259</v>
      </c>
      <c r="C99" s="15" t="s">
        <v>12</v>
      </c>
      <c r="D99" s="15" t="s">
        <v>260</v>
      </c>
      <c r="E99" s="15" t="s">
        <v>261</v>
      </c>
      <c r="F99" s="16"/>
      <c r="G99" s="17">
        <v>55</v>
      </c>
      <c r="H99" s="18">
        <f t="shared" si="8"/>
        <v>0</v>
      </c>
      <c r="I99" s="17"/>
      <c r="J99" s="17"/>
      <c r="K99" s="17"/>
      <c r="L99" s="17"/>
      <c r="M99" s="17"/>
      <c r="N99" s="17"/>
      <c r="O99" s="17"/>
    </row>
    <row r="100" spans="1:15">
      <c r="A100" s="14">
        <v>96</v>
      </c>
      <c r="B100" s="15" t="s">
        <v>262</v>
      </c>
      <c r="C100" s="15" t="s">
        <v>12</v>
      </c>
      <c r="D100" s="15" t="s">
        <v>260</v>
      </c>
      <c r="E100" s="15" t="s">
        <v>263</v>
      </c>
      <c r="F100" s="16"/>
      <c r="G100" s="17">
        <v>130</v>
      </c>
      <c r="H100" s="18">
        <f t="shared" si="8"/>
        <v>0</v>
      </c>
      <c r="I100" s="17"/>
      <c r="J100" s="17"/>
      <c r="K100" s="17"/>
      <c r="L100" s="17"/>
      <c r="M100" s="17"/>
      <c r="N100" s="17"/>
      <c r="O100" s="17"/>
    </row>
    <row r="101" spans="1:15">
      <c r="A101" s="9">
        <v>97</v>
      </c>
      <c r="B101" s="15" t="s">
        <v>264</v>
      </c>
      <c r="C101" s="15" t="s">
        <v>66</v>
      </c>
      <c r="D101" s="15" t="s">
        <v>265</v>
      </c>
      <c r="E101" s="15" t="s">
        <v>238</v>
      </c>
      <c r="F101" s="16"/>
      <c r="G101" s="17">
        <v>40</v>
      </c>
      <c r="H101" s="18">
        <f t="shared" si="8"/>
        <v>0</v>
      </c>
      <c r="I101" s="17"/>
      <c r="J101" s="17"/>
      <c r="K101" s="17"/>
      <c r="L101" s="17"/>
      <c r="M101" s="17"/>
      <c r="N101" s="17"/>
      <c r="O101" s="17"/>
    </row>
    <row r="102" spans="1:15">
      <c r="A102" s="14">
        <v>98</v>
      </c>
      <c r="B102" s="15" t="s">
        <v>266</v>
      </c>
      <c r="C102" s="15" t="s">
        <v>66</v>
      </c>
      <c r="D102" s="15" t="s">
        <v>267</v>
      </c>
      <c r="E102" s="15" t="s">
        <v>268</v>
      </c>
      <c r="F102" s="16"/>
      <c r="G102" s="17">
        <v>100</v>
      </c>
      <c r="H102" s="18">
        <f t="shared" si="8"/>
        <v>0</v>
      </c>
      <c r="I102" s="17"/>
      <c r="J102" s="17"/>
      <c r="K102" s="17"/>
      <c r="L102" s="17"/>
      <c r="M102" s="17"/>
      <c r="N102" s="17"/>
      <c r="O102" s="17"/>
    </row>
    <row r="103" spans="1:15">
      <c r="A103" s="14">
        <v>99</v>
      </c>
      <c r="B103" s="15" t="s">
        <v>269</v>
      </c>
      <c r="C103" s="15" t="s">
        <v>210</v>
      </c>
      <c r="D103" s="15" t="s">
        <v>270</v>
      </c>
      <c r="E103" s="15" t="s">
        <v>271</v>
      </c>
      <c r="F103" s="16"/>
      <c r="G103" s="17">
        <v>8</v>
      </c>
      <c r="H103" s="18">
        <f t="shared" si="8"/>
        <v>0</v>
      </c>
      <c r="I103" s="17"/>
      <c r="J103" s="17"/>
      <c r="K103" s="17"/>
      <c r="L103" s="17"/>
      <c r="M103" s="17"/>
      <c r="N103" s="17"/>
      <c r="O103" s="17"/>
    </row>
    <row r="104" spans="1:15">
      <c r="A104" s="9">
        <v>100</v>
      </c>
      <c r="B104" s="15" t="s">
        <v>272</v>
      </c>
      <c r="C104" s="15" t="s">
        <v>210</v>
      </c>
      <c r="D104" s="15" t="s">
        <v>273</v>
      </c>
      <c r="E104" s="15" t="s">
        <v>274</v>
      </c>
      <c r="F104" s="16"/>
      <c r="G104" s="17">
        <v>7</v>
      </c>
      <c r="H104" s="18">
        <f t="shared" si="8"/>
        <v>0</v>
      </c>
      <c r="I104" s="17"/>
      <c r="J104" s="17"/>
      <c r="K104" s="17"/>
      <c r="L104" s="17"/>
      <c r="M104" s="17"/>
      <c r="N104" s="17"/>
      <c r="O104" s="17"/>
    </row>
    <row r="105" spans="1:15">
      <c r="A105" s="14">
        <v>101</v>
      </c>
      <c r="B105" s="15" t="s">
        <v>275</v>
      </c>
      <c r="C105" s="15" t="s">
        <v>66</v>
      </c>
      <c r="D105" s="15" t="s">
        <v>102</v>
      </c>
      <c r="E105" s="15" t="s">
        <v>276</v>
      </c>
      <c r="F105" s="16"/>
      <c r="G105" s="17">
        <v>100</v>
      </c>
      <c r="H105" s="18">
        <f t="shared" si="8"/>
        <v>0</v>
      </c>
      <c r="I105" s="17"/>
      <c r="J105" s="17"/>
      <c r="K105" s="17"/>
      <c r="L105" s="17"/>
      <c r="M105" s="17"/>
      <c r="N105" s="17"/>
      <c r="O105" s="17"/>
    </row>
    <row r="106" spans="1:15">
      <c r="A106" s="14">
        <v>102</v>
      </c>
      <c r="B106" s="15" t="s">
        <v>277</v>
      </c>
      <c r="C106" s="15" t="s">
        <v>66</v>
      </c>
      <c r="D106" s="15" t="s">
        <v>257</v>
      </c>
      <c r="E106" s="15" t="s">
        <v>278</v>
      </c>
      <c r="F106" s="16"/>
      <c r="G106" s="17">
        <v>60</v>
      </c>
      <c r="H106" s="18">
        <f t="shared" si="8"/>
        <v>0</v>
      </c>
      <c r="I106" s="17"/>
      <c r="J106" s="17"/>
      <c r="K106" s="17"/>
      <c r="L106" s="17"/>
      <c r="M106" s="17"/>
      <c r="N106" s="17"/>
      <c r="O106" s="17"/>
    </row>
    <row r="107" spans="1:15">
      <c r="A107" s="9">
        <v>103</v>
      </c>
      <c r="B107" s="15" t="s">
        <v>279</v>
      </c>
      <c r="C107" s="15" t="s">
        <v>66</v>
      </c>
      <c r="D107" s="15" t="s">
        <v>280</v>
      </c>
      <c r="E107" s="15" t="s">
        <v>281</v>
      </c>
      <c r="F107" s="16"/>
      <c r="G107" s="17">
        <v>50</v>
      </c>
      <c r="H107" s="18">
        <f t="shared" si="8"/>
        <v>0</v>
      </c>
      <c r="I107" s="17"/>
      <c r="J107" s="17"/>
      <c r="K107" s="17"/>
      <c r="L107" s="17"/>
      <c r="M107" s="17"/>
      <c r="N107" s="17"/>
      <c r="O107" s="17"/>
    </row>
    <row r="108" spans="1:15">
      <c r="A108" s="14">
        <v>104</v>
      </c>
      <c r="B108" s="15" t="s">
        <v>282</v>
      </c>
      <c r="C108" s="15" t="s">
        <v>66</v>
      </c>
      <c r="D108" s="15" t="s">
        <v>283</v>
      </c>
      <c r="E108" s="15" t="s">
        <v>284</v>
      </c>
      <c r="F108" s="16"/>
      <c r="G108" s="17">
        <v>70</v>
      </c>
      <c r="H108" s="18">
        <f t="shared" si="8"/>
        <v>0</v>
      </c>
      <c r="I108" s="17"/>
      <c r="J108" s="17"/>
      <c r="K108" s="17"/>
      <c r="L108" s="17"/>
      <c r="M108" s="17"/>
      <c r="N108" s="17"/>
      <c r="O108" s="17"/>
    </row>
    <row r="109" spans="1:15">
      <c r="A109" s="14">
        <v>105</v>
      </c>
      <c r="B109" s="15" t="s">
        <v>285</v>
      </c>
      <c r="C109" s="15" t="s">
        <v>66</v>
      </c>
      <c r="D109" s="15" t="s">
        <v>286</v>
      </c>
      <c r="E109" s="15" t="s">
        <v>70</v>
      </c>
      <c r="F109" s="16"/>
      <c r="G109" s="17">
        <v>60</v>
      </c>
      <c r="H109" s="18">
        <f t="shared" si="8"/>
        <v>0</v>
      </c>
      <c r="I109" s="17"/>
      <c r="J109" s="17"/>
      <c r="K109" s="17"/>
      <c r="L109" s="17"/>
      <c r="M109" s="17"/>
      <c r="N109" s="17"/>
      <c r="O109" s="17"/>
    </row>
    <row r="110" spans="1:15">
      <c r="A110" s="9">
        <v>106</v>
      </c>
      <c r="B110" s="15" t="s">
        <v>287</v>
      </c>
      <c r="C110" s="15" t="s">
        <v>66</v>
      </c>
      <c r="D110" s="15" t="s">
        <v>129</v>
      </c>
      <c r="E110" s="15" t="s">
        <v>70</v>
      </c>
      <c r="F110" s="16"/>
      <c r="G110" s="17">
        <v>60</v>
      </c>
      <c r="H110" s="18">
        <f t="shared" si="8"/>
        <v>0</v>
      </c>
      <c r="I110" s="17"/>
      <c r="J110" s="17"/>
      <c r="K110" s="17"/>
      <c r="L110" s="17"/>
      <c r="M110" s="17"/>
      <c r="N110" s="17"/>
      <c r="O110" s="17"/>
    </row>
    <row r="111" spans="1:15">
      <c r="A111" s="14">
        <v>107</v>
      </c>
      <c r="B111" s="15" t="s">
        <v>288</v>
      </c>
      <c r="C111" s="15" t="s">
        <v>236</v>
      </c>
      <c r="D111" s="15" t="s">
        <v>289</v>
      </c>
      <c r="E111" s="15" t="s">
        <v>290</v>
      </c>
      <c r="F111" s="16"/>
      <c r="G111" s="17">
        <v>40</v>
      </c>
      <c r="H111" s="18">
        <f t="shared" si="8"/>
        <v>0</v>
      </c>
      <c r="I111" s="17"/>
      <c r="J111" s="17"/>
      <c r="K111" s="17"/>
      <c r="L111" s="17"/>
      <c r="M111" s="17"/>
      <c r="N111" s="17"/>
      <c r="O111" s="17"/>
    </row>
    <row r="112" spans="1:15">
      <c r="A112" s="14">
        <v>108</v>
      </c>
      <c r="B112" s="15" t="s">
        <v>291</v>
      </c>
      <c r="C112" s="15" t="s">
        <v>12</v>
      </c>
      <c r="D112" s="15" t="s">
        <v>292</v>
      </c>
      <c r="E112" s="15" t="s">
        <v>293</v>
      </c>
      <c r="F112" s="16"/>
      <c r="G112" s="17">
        <v>20</v>
      </c>
      <c r="H112" s="18">
        <f t="shared" si="8"/>
        <v>0</v>
      </c>
      <c r="I112" s="17"/>
      <c r="J112" s="17"/>
      <c r="K112" s="17"/>
      <c r="L112" s="17"/>
      <c r="M112" s="17"/>
      <c r="N112" s="17"/>
      <c r="O112" s="17"/>
    </row>
    <row r="113" spans="1:15">
      <c r="A113" s="9">
        <v>109</v>
      </c>
      <c r="B113" s="15" t="s">
        <v>294</v>
      </c>
      <c r="C113" s="15" t="s">
        <v>12</v>
      </c>
      <c r="D113" s="15" t="s">
        <v>295</v>
      </c>
      <c r="E113" s="15" t="s">
        <v>132</v>
      </c>
      <c r="F113" s="16"/>
      <c r="G113" s="17">
        <v>1</v>
      </c>
      <c r="H113" s="18">
        <f t="shared" si="8"/>
        <v>0</v>
      </c>
      <c r="I113" s="17"/>
      <c r="J113" s="17"/>
      <c r="K113" s="17"/>
      <c r="L113" s="17"/>
      <c r="M113" s="17"/>
      <c r="N113" s="17"/>
      <c r="O113" s="17"/>
    </row>
    <row r="114" spans="1:15">
      <c r="A114" s="14">
        <v>110</v>
      </c>
      <c r="B114" s="15" t="s">
        <v>296</v>
      </c>
      <c r="C114" s="15" t="s">
        <v>66</v>
      </c>
      <c r="D114" s="15" t="s">
        <v>297</v>
      </c>
      <c r="E114" s="15" t="s">
        <v>290</v>
      </c>
      <c r="F114" s="16"/>
      <c r="G114" s="17">
        <v>20</v>
      </c>
      <c r="H114" s="18">
        <f t="shared" si="8"/>
        <v>0</v>
      </c>
      <c r="I114" s="17"/>
      <c r="J114" s="17"/>
      <c r="K114" s="17"/>
      <c r="L114" s="17"/>
      <c r="M114" s="17"/>
      <c r="N114" s="17"/>
      <c r="O114" s="17"/>
    </row>
    <row r="115" spans="1:15">
      <c r="A115" s="14">
        <v>111</v>
      </c>
      <c r="B115" s="15" t="s">
        <v>298</v>
      </c>
      <c r="C115" s="15" t="s">
        <v>66</v>
      </c>
      <c r="D115" s="15" t="s">
        <v>129</v>
      </c>
      <c r="E115" s="15" t="s">
        <v>299</v>
      </c>
      <c r="F115" s="16"/>
      <c r="G115" s="17">
        <v>100</v>
      </c>
      <c r="H115" s="18">
        <f t="shared" si="8"/>
        <v>0</v>
      </c>
      <c r="I115" s="17"/>
      <c r="J115" s="17"/>
      <c r="K115" s="17"/>
      <c r="L115" s="17"/>
      <c r="M115" s="17"/>
      <c r="N115" s="17"/>
      <c r="O115" s="17"/>
    </row>
    <row r="116" spans="1:15">
      <c r="A116" s="9">
        <v>112</v>
      </c>
      <c r="B116" s="15" t="s">
        <v>300</v>
      </c>
      <c r="C116" s="15" t="s">
        <v>66</v>
      </c>
      <c r="D116" s="15" t="s">
        <v>301</v>
      </c>
      <c r="E116" s="15" t="s">
        <v>302</v>
      </c>
      <c r="F116" s="16"/>
      <c r="G116" s="17">
        <v>70</v>
      </c>
      <c r="H116" s="18">
        <f t="shared" si="8"/>
        <v>0</v>
      </c>
      <c r="I116" s="17"/>
      <c r="J116" s="17"/>
      <c r="K116" s="17"/>
      <c r="L116" s="17"/>
      <c r="M116" s="17"/>
      <c r="N116" s="17"/>
      <c r="O116" s="17"/>
    </row>
    <row r="117" spans="1:15">
      <c r="A117" s="14">
        <v>113</v>
      </c>
      <c r="B117" s="15" t="s">
        <v>303</v>
      </c>
      <c r="C117" s="15" t="s">
        <v>66</v>
      </c>
      <c r="D117" s="15" t="s">
        <v>304</v>
      </c>
      <c r="E117" s="15" t="s">
        <v>305</v>
      </c>
      <c r="F117" s="16"/>
      <c r="G117" s="17">
        <v>80</v>
      </c>
      <c r="H117" s="18">
        <f t="shared" si="8"/>
        <v>0</v>
      </c>
      <c r="I117" s="17"/>
      <c r="J117" s="17"/>
      <c r="K117" s="17"/>
      <c r="L117" s="17"/>
      <c r="M117" s="17"/>
      <c r="N117" s="17"/>
      <c r="O117" s="17"/>
    </row>
    <row r="118" spans="1:15">
      <c r="A118" s="14">
        <v>114</v>
      </c>
      <c r="B118" s="15" t="s">
        <v>306</v>
      </c>
      <c r="C118" s="15" t="s">
        <v>66</v>
      </c>
      <c r="D118" s="15" t="s">
        <v>129</v>
      </c>
      <c r="E118" s="15" t="s">
        <v>70</v>
      </c>
      <c r="F118" s="16"/>
      <c r="G118" s="17">
        <v>20</v>
      </c>
      <c r="H118" s="18">
        <f t="shared" si="8"/>
        <v>0</v>
      </c>
      <c r="I118" s="17"/>
      <c r="J118" s="17"/>
      <c r="K118" s="17"/>
      <c r="L118" s="17"/>
      <c r="M118" s="17"/>
      <c r="N118" s="17"/>
      <c r="O118" s="17"/>
    </row>
    <row r="119" spans="1:15">
      <c r="A119" s="9">
        <v>115</v>
      </c>
      <c r="B119" s="15" t="s">
        <v>307</v>
      </c>
      <c r="C119" s="15" t="s">
        <v>66</v>
      </c>
      <c r="D119" s="15" t="s">
        <v>308</v>
      </c>
      <c r="E119" s="15" t="s">
        <v>309</v>
      </c>
      <c r="F119" s="16"/>
      <c r="G119" s="17">
        <v>250</v>
      </c>
      <c r="H119" s="18">
        <f t="shared" si="8"/>
        <v>0</v>
      </c>
      <c r="I119" s="17"/>
      <c r="J119" s="17"/>
      <c r="K119" s="17"/>
      <c r="L119" s="17"/>
      <c r="M119" s="17"/>
      <c r="N119" s="17"/>
      <c r="O119" s="17"/>
    </row>
    <row r="120" spans="1:15">
      <c r="A120" s="14">
        <v>116</v>
      </c>
      <c r="B120" s="15" t="s">
        <v>310</v>
      </c>
      <c r="C120" s="15" t="s">
        <v>66</v>
      </c>
      <c r="D120" s="15" t="s">
        <v>311</v>
      </c>
      <c r="E120" s="15" t="s">
        <v>309</v>
      </c>
      <c r="F120" s="16"/>
      <c r="G120" s="17">
        <v>20</v>
      </c>
      <c r="H120" s="18">
        <f t="shared" si="8"/>
        <v>0</v>
      </c>
      <c r="I120" s="17"/>
      <c r="J120" s="17"/>
      <c r="K120" s="17"/>
      <c r="L120" s="17"/>
      <c r="M120" s="17"/>
      <c r="N120" s="17"/>
      <c r="O120" s="17"/>
    </row>
    <row r="121" spans="1:15">
      <c r="A121" s="14">
        <v>117</v>
      </c>
      <c r="B121" s="15" t="s">
        <v>312</v>
      </c>
      <c r="C121" s="15" t="s">
        <v>66</v>
      </c>
      <c r="D121" s="15" t="s">
        <v>313</v>
      </c>
      <c r="E121" s="15" t="s">
        <v>314</v>
      </c>
      <c r="F121" s="16"/>
      <c r="G121" s="17">
        <v>10</v>
      </c>
      <c r="H121" s="18">
        <f t="shared" si="8"/>
        <v>0</v>
      </c>
      <c r="I121" s="17"/>
      <c r="J121" s="17"/>
      <c r="K121" s="17"/>
      <c r="L121" s="17"/>
      <c r="M121" s="17"/>
      <c r="N121" s="17"/>
      <c r="O121" s="17"/>
    </row>
    <row r="122" spans="1:15">
      <c r="A122" s="9">
        <v>118</v>
      </c>
      <c r="B122" s="15" t="s">
        <v>315</v>
      </c>
      <c r="C122" s="15" t="s">
        <v>66</v>
      </c>
      <c r="D122" s="15" t="s">
        <v>316</v>
      </c>
      <c r="E122" s="15" t="s">
        <v>317</v>
      </c>
      <c r="F122" s="16"/>
      <c r="G122" s="17">
        <v>20</v>
      </c>
      <c r="H122" s="18">
        <f t="shared" si="8"/>
        <v>0</v>
      </c>
      <c r="I122" s="17"/>
      <c r="J122" s="17"/>
      <c r="K122" s="17"/>
      <c r="L122" s="17"/>
      <c r="M122" s="17"/>
      <c r="N122" s="17"/>
      <c r="O122" s="17"/>
    </row>
    <row r="123" spans="1:15">
      <c r="A123" s="14">
        <v>119</v>
      </c>
      <c r="B123" s="15" t="s">
        <v>318</v>
      </c>
      <c r="C123" s="15" t="s">
        <v>66</v>
      </c>
      <c r="D123" s="15" t="s">
        <v>319</v>
      </c>
      <c r="E123" s="15" t="s">
        <v>320</v>
      </c>
      <c r="F123" s="16"/>
      <c r="G123" s="17">
        <v>20</v>
      </c>
      <c r="H123" s="18">
        <f t="shared" si="8"/>
        <v>0</v>
      </c>
      <c r="I123" s="17"/>
      <c r="J123" s="17"/>
      <c r="K123" s="17"/>
      <c r="L123" s="17"/>
      <c r="M123" s="17"/>
      <c r="N123" s="17"/>
      <c r="O123" s="17"/>
    </row>
    <row r="124" spans="1:15">
      <c r="A124" s="14">
        <v>120</v>
      </c>
      <c r="B124" s="15" t="s">
        <v>321</v>
      </c>
      <c r="C124" s="15" t="s">
        <v>236</v>
      </c>
      <c r="D124" s="15" t="s">
        <v>322</v>
      </c>
      <c r="E124" s="25" t="s">
        <v>323</v>
      </c>
      <c r="F124" s="16"/>
      <c r="G124" s="17">
        <v>100</v>
      </c>
      <c r="H124" s="18">
        <f t="shared" si="8"/>
        <v>0</v>
      </c>
      <c r="I124" s="17"/>
      <c r="J124" s="17"/>
      <c r="K124" s="17"/>
      <c r="L124" s="17"/>
      <c r="M124" s="17"/>
      <c r="N124" s="17"/>
      <c r="O124" s="17"/>
    </row>
    <row r="125" spans="1:15">
      <c r="A125" s="14"/>
      <c r="B125" s="15"/>
      <c r="C125" s="15"/>
      <c r="D125" s="15"/>
      <c r="E125" s="25"/>
      <c r="F125" s="16"/>
      <c r="G125" s="15"/>
      <c r="H125" s="18">
        <f>SUM(H5:H124)</f>
        <v>0</v>
      </c>
      <c r="I125" s="17"/>
      <c r="J125" s="17"/>
      <c r="K125" s="17"/>
      <c r="L125" s="17"/>
      <c r="M125" s="17"/>
      <c r="N125" s="17"/>
      <c r="O125" s="17"/>
    </row>
    <row r="126" ht="137" customHeight="1" spans="1:8">
      <c r="A126" s="26" t="s">
        <v>324</v>
      </c>
      <c r="B126" s="27"/>
      <c r="C126" s="27"/>
      <c r="D126" s="27"/>
      <c r="E126" s="27"/>
      <c r="F126" s="27"/>
      <c r="G126" s="27"/>
      <c r="H126" s="27"/>
    </row>
    <row r="127" ht="33" customHeight="1" spans="1:8">
      <c r="A127" s="28" t="s">
        <v>325</v>
      </c>
      <c r="B127" s="28"/>
      <c r="C127" s="28"/>
      <c r="D127" s="28"/>
      <c r="E127" s="28"/>
      <c r="F127" s="28"/>
      <c r="G127" s="28"/>
      <c r="H127" s="28"/>
    </row>
    <row r="128" ht="39" customHeight="1" spans="1:8">
      <c r="A128" s="28" t="s">
        <v>326</v>
      </c>
      <c r="B128" s="28"/>
      <c r="C128" s="28"/>
      <c r="D128" s="28"/>
      <c r="E128" s="28"/>
      <c r="F128" s="28"/>
      <c r="G128" s="28"/>
      <c r="H128" s="28"/>
    </row>
    <row r="129" customHeight="1" spans="1:8">
      <c r="A129" s="29" t="s">
        <v>327</v>
      </c>
      <c r="B129"/>
      <c r="C129"/>
      <c r="D129"/>
      <c r="E129"/>
      <c r="F129"/>
      <c r="G129"/>
      <c r="H129"/>
    </row>
    <row r="130" customHeight="1" spans="1:8">
      <c r="A130"/>
      <c r="B130"/>
      <c r="C130"/>
      <c r="D130"/>
      <c r="E130"/>
      <c r="F130"/>
      <c r="G130"/>
      <c r="H130"/>
    </row>
    <row r="131" customHeight="1" spans="1:8">
      <c r="A131"/>
      <c r="B131"/>
      <c r="C131"/>
      <c r="D131"/>
      <c r="E131"/>
      <c r="F131"/>
      <c r="G131"/>
      <c r="H131"/>
    </row>
    <row r="132" ht="25" customHeight="1" spans="1:8">
      <c r="A132"/>
      <c r="B132"/>
      <c r="C132"/>
      <c r="D132"/>
      <c r="E132"/>
      <c r="F132"/>
      <c r="G132"/>
      <c r="H132"/>
    </row>
    <row r="133" ht="62" customHeight="1" spans="1:8">
      <c r="A133"/>
      <c r="B133"/>
      <c r="C133"/>
      <c r="D133"/>
      <c r="E133"/>
      <c r="F133"/>
      <c r="G133"/>
      <c r="H133"/>
    </row>
  </sheetData>
  <mergeCells count="12">
    <mergeCell ref="A2:H2"/>
    <mergeCell ref="A126:H126"/>
    <mergeCell ref="A127:H127"/>
    <mergeCell ref="A128:H128"/>
    <mergeCell ref="A3:A4"/>
    <mergeCell ref="B3:B4"/>
    <mergeCell ref="C3:C4"/>
    <mergeCell ref="D3:D4"/>
    <mergeCell ref="E3:E4"/>
    <mergeCell ref="F3:F4"/>
    <mergeCell ref="G3:G4"/>
    <mergeCell ref="A129:H133"/>
  </mergeCells>
  <pageMargins left="0.200694444444444" right="0.188888888888889" top="0.747916666666667" bottom="0.747916666666667" header="0.314583333333333" footer="0.314583333333333"/>
  <pageSetup paperSize="9" orientation="portrait"/>
  <headerFooter>
    <oddFooter>&amp;C&amp;N--&amp;P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zdh</cp:lastModifiedBy>
  <dcterms:created xsi:type="dcterms:W3CDTF">2019-06-03T02:07:00Z</dcterms:created>
  <cp:lastPrinted>2022-08-30T08:18:00Z</cp:lastPrinted>
  <dcterms:modified xsi:type="dcterms:W3CDTF">2022-10-26T08:21:06Z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BC2D8E742ABC49EB8250D85BAD9EBB65</vt:lpwstr>
  </property>
</Properties>
</file>