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00"/>
  </bookViews>
  <sheets>
    <sheet name="Sheet1" sheetId="1" r:id="rId1"/>
  </sheets>
  <definedNames>
    <definedName name="_xlnm._FilterDatabase" localSheetId="0" hidden="1">Sheet1!$A$6:$H$57</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<sst xmlns="http://schemas.openxmlformats.org/spreadsheetml/2006/main" count="185" uniqueCount="128">
  <si>
    <t>最终采购需求以公开发布的招标文件为准</t>
  </si>
  <si>
    <t>武鸣校区一站式学生社区设备采购项目采购需求</t>
  </si>
  <si>
    <t>项目名称</t>
  </si>
  <si>
    <t>武鸣校区一站式学生社区设备采购项目</t>
  </si>
  <si>
    <t>项目预算</t>
  </si>
  <si>
    <t>116.94万元</t>
  </si>
  <si>
    <t>采购预算及技术参数（或服务要求）</t>
  </si>
  <si>
    <t>序号</t>
  </si>
  <si>
    <t>商品名称</t>
  </si>
  <si>
    <t>数量</t>
  </si>
  <si>
    <t>单位</t>
  </si>
  <si>
    <t>预算单价（元）</t>
  </si>
  <si>
    <t>预算金额（元）</t>
  </si>
  <si>
    <t>功能需求</t>
  </si>
  <si>
    <t>主要技术参数及性能（配置）要求
（必须满足的实质性参数请标注★；
作为评分项的技术参数请标注▲）</t>
  </si>
  <si>
    <t>台式电脑</t>
  </si>
  <si>
    <t>台</t>
  </si>
  <si>
    <t>日常办公</t>
  </si>
  <si>
    <t xml:space="preserve">★1.液晶显示器：≥22英寸，分辨率≥1920*1080。
★2.CPU：第十二代Intel 酷睿 i5-12400处理器或优于；三级缓存或优于；六核十二线程或优于。
3.主板芯片组：Intel B660或优于。
▲4.硬盘：机械硬盘：容量≥1TB；固态硬盘：容量≥512GB。
▲5.内存：容量≥16 GB DDR4 3200MHz或优于，预留可扩容插槽。
▲6.显卡：集成显卡，显存≥2G。
7.接口：光驱选配（默认无光驱），≥8个USB接口，满足多设备接入。
8.网卡：10/100/1000M自适应，RJ45接口。
9.配套鼠标、键盘。
10.机箱预留装双硬盘的空间。
11.预装专业正版操作系统。
</t>
  </si>
  <si>
    <t>柜式空调</t>
  </si>
  <si>
    <t>1.类型:柜式空调（立式）
▲2.定频/变频：变频；
▲3.能效等级：2级或优于；
▲4.制热量（W）:≥9500（带辅热功能）；
▲5.单冷/冷暖:冷暖；
6.匹数:3匹；
▲7.制冷量（W）:≥7200；
8.挂机/柜机:柜机。
★9.标准配置：室内机1台、室外机1台、墙孔套1个、胶泥1块，保修卡1份、说明书1份、合格证1份。费用包含空调整体安装调试辅材、空调专用加长铜管、室外机专用不锈钢安全支架、2楼以上的空调外机增加安全防护网罩。信号线、电源线、排水管、打孔、高空作业等，供应商应对完成本项目至投入使用的所有内容范围的货物（含辅材）及服务进行报价，采购人不再支付其他任何费用，所有辅材均要求按照国标提供。</t>
  </si>
  <si>
    <t>打印机（A4幅面）</t>
  </si>
  <si>
    <t>1.规格类型：A4黑白激光高速双面打印机。
2.双面打印：支持自动双面。
3.首页输出时间：≤7秒。
4.月打印负荷：≥50000页。
5.随机墨粉容量：≥1700 页。
6.打印速度：≥33ppm。
7.物理分辨率：≥1200*1200dpi。
8.打印内存：≥256MB。
9.接口：高速USB2.0及10/100自适用网络接口或优于。
10.是否节能产品：是。</t>
  </si>
  <si>
    <t>办公桌椅（配套）</t>
  </si>
  <si>
    <t>套</t>
  </si>
  <si>
    <t>一、规格
1.桌子：长1400mm*宽700mm*高750mm（±5mm）：
2.办公椅：长580mm*宽560mm*高950-1015mm（±5mm）。
二、办公桌
1.面板基材：桌面使用E1级中密度纤维板，其余板材使用刨花板。所使用所有纤维板符合GB/T11718-2021《中密度纤维板》中家具型中密度纤维板的性能要求；所使用所有刨花板符合GB/T4897-2015《刨花板》中家具型刨花板的性能要求；板材的甲醛释放量符合GB/T 39600-2021《人造板及其制品甲醛释放量分级》E0级要求，甲醛释放量≤0.05mg/m³；
2.板的防霉性能（黑曲霉、出芽短梗霉、球毛壳菌、黄曲霉、桔青霉、绿色木霉）符合LY/T 2230-2013《人造板防霉性能评价》中人造板防霉质量分级的0级或1级。
3.木皮饰面：采用0.6mm厚胡桃木皮，颜色一致，纹理自然清晰，无节眼、黑斑、破损等，保证木材含水率低于14%。
4.油漆：采用环保型PU聚酯漆，底漆、面漆中的有害物质限量均符合GB18581-2020《木器涂料中有害物质限量》的要求。
5.胶粘剂：胶粘剂（白乳胶）中的有害物质限量符合国家标准GB 18583-2008《室内装饰装修材料 胶粘剂中有害物质限量》的要求。
6.五金配件：采用优质的三合一连接件、铰链、导轨等。三合一连接件符合GB/T28203-2011《家具用连接件技术要求及试验方法》中的技术要求。所有五金配件的技术指标均符合相关国家标准。其中导轨用材厚度不少于1.0mm，铰链用材厚度不少于1.0mm。
7.抽屉采用加厚钢制三节导轨，三节导轨符合QB/T2454-2013《家具五金抽屉导轨》，下沉量不应超过抽屉导轨拉出长度的4%，导轨的金属表面耐腐蚀须达到QB/T3826-1999《轻工产品金属镀层和化学处理层的耐腐蚀试验方法中性盐雾试验(NSS)法》或QB/T 3827-1999《轻工产品金属镀层和化学处理层的耐腐蚀试验方法乙酸盐雾试验(ASS)法》或QB/T 3832-1999《轻工产品金属镀层腐蚀试验结果的评价》的要求（中性或酸性盐雾24小时）。
8.铰链的金属表面耐腐蚀须达到QB/T3826-1999《轻工产品金属镀层和化学处理层的耐腐蚀试验方法中性盐雾试验(NSS)法》或QB/T 3827-1999《轻工产品金属镀层和化学处理层的耐腐蚀试验方法乙酸盐雾试验(ASS)法》或QB/T 3832-1999《轻工产品金属镀层腐蚀试验结果的评价》的要求（中性或酸性盐雾24小时）。
9.办公桌有三个抽屉，一个键盘托。
三、办公椅
1.面料：优质网布面料，防磨防污性好；面料的有害物质含量符合GB18401-2010《国家纺织产品基本安全技术规范》的要求。抗细菌性能符合GB/T 20944.1-2007《纺织品抗菌性能的评价第1部分:琼脂扩散法》的要求，抗细菌性能（大肠埃希氏菌、金黄色葡萄球菌）效果好；
2.板的防霉性能（黑曲霉、出芽短梗霉、球毛壳菌、黄曲霉、桔青霉、绿色木霉）符合LY/T 2230-2013《人造板防霉性能评价》中人造板防霉质量分级的0级或1级。
3.辅料：采用高回弹海绵，无污染、无刺激性气味，符合GB/T 10802-2006《通用软质聚醚型聚氨脂泡沫塑料》的要求，恒定负荷反复压陷疲劳后40%压陷硬度损失值≤30%。。
4.坐垫内板：使用多层板，板材的技术性能符合GB/T 9846-2015《普通胶合板》的要求。板材的甲醛释放量须满足GB18580-2017《室内装饰装修材料人造板及其制品中甲醛释放限量》的要求。
5.背框架：黑色PP加纤背框架，带黑色固定腰靠。
6.其他配件：单手柄锁定底盘；黑色PP固定扶手；优质气压棒；PP高脚；Ø50mm黑色尼龙轮。其中气压棒各项性能符合国家标准GB/T29525-2013《座椅升降气弹簧 技术条件》的要求，气压棒密封性能在进行气弹簧锁定在任意位置，经72h常温储存后，活塞杆不应产生位移；万向轮符合QB/T4765-2014《家具用脚轮》的要求。
四、技术要求
1.办公桌：面板通过边框加厚，加工后厚度为50mm；抽屉底板为5mm，其他板材厚度不小于15mm。
2.办公椅：椅架用料不小于45mm*25mm，坐高在440～460mm之间。</t>
  </si>
  <si>
    <t>活动椅</t>
  </si>
  <si>
    <t>张</t>
  </si>
  <si>
    <t>开展党团活动</t>
  </si>
  <si>
    <t>1.靠背采用PP加纤维料，一次注塑成型。
2.面料：靠背使用时尚加厚条纹网布，坐垫采用柔软布料。
3.海绵：坐垫海绵高密度纯海绵。
4.需带写字板，写字板为铝合金连接件。
5.采用1.2厚铁管，经过打磨精抛，防锈处理而成，表面为电镀层。
6.规格：长830*高500*宽500mm（±5mm）</t>
  </si>
  <si>
    <t>讲台</t>
  </si>
  <si>
    <t>个</t>
  </si>
  <si>
    <t>开展学习研讨、学术交流等活动</t>
  </si>
  <si>
    <t>1.规格:长1200x宽600x高900mm（±5mm）
2.木制拼装结构:三合一组合件拼装
3.简介:桌身采用三聚氰胺贴面板，厚度≥16mm，PVC封边条全自动封边机封边。</t>
  </si>
  <si>
    <t>文件柜</t>
  </si>
  <si>
    <t>规格要求：850mm(长）*390mm(宽）*1850mm(高）（±5mm）
1、基材：采用冷轧钢板，厚度≥0.8mm，金属喷漆（塑）涂层(硬度、冲击强度、耐腐蚀、附着力）均检测合格，化学成分(碳、硅、锰、硫）均检测合格，力学性能（抗拉强度、断后伸长率）检测合格，中性盐雾试验（NSS）连续喷雾≥500h，镀（涂）层对基体的保护等级达到9级，镀（涂）层本身耐腐蚀等级达到9级；符合QB/T 3826-1999《轻工产品金属镀层和化学处理层的耐腐蚀试验方法中性盐雾试验（NSS）法》；GB/T11253-2019《碳素结构钢冷轧钢板及钢带》标准。
2、涂层：喷涂层采用塑粉，硬度（擦伤）≥2H，多溴联苯未检出，多溴二苯醚未检出，耐霉菌性等级（黑曲霉）达到0级或1级，符合HG/T2006-2006《热固性粉末涂料》；GB/T1741-2020《漆膜耐霉菌性测定法》标准。
3、钢制锁：采用钢制锁，弹子锁、叶片锁使用寿命检测≥10万次，锁正常使用；符合QB/T 1621-2015《家具锁》标准。
4、工艺：四周折弯，增强板材的抗弯性和承重性能，上部为金属框架玻璃门，门内有活动托板。文件柜托板高度可调，坚固耐用，性能优良，可存放大量书籍不变形。</t>
  </si>
  <si>
    <t>无线麦克风</t>
  </si>
  <si>
    <t>1、至少采用48kHz采样率，保证人声音质质量，传输前后经过独有技术处理，确保接收到的信号保持高保真效果；
2、话筒采用主动式NFC接近对频，开机自动搜索干净信道并自动配对，保证产品不串频、抗干扰性强以及传输的稳定性；
3、采用内置驻极体拾音器，设计独立拾音腔体，能有效抑制啸叫，提高拾音距离，腔体内置声学海绵垫，最大程度减少杂音；
4、内置AGC自动增益控制功能，可自动调节音量到合适大小；
5、支持内置麦克风和外置麦克风，支持激光笔教鞭；
6、话筒可以自主调节高、中、低音量；
7、内置反馈抑制电路防啸叫；
8、内置锂电池容量不小于600mAH，电池续航时间不低于5小时；
9、预置Type-C充电接口及镀金外置充电触点，支持两种方式充电；
10、智能低能耗设计，无信号输入、断连一段时间后自动关机，节能环保；
11、笔形麦身设计，抓握舒适，符合人体工程学，按键分区设计，操作简洁。外观时尚新颖靓丽，整个话筒（含内置麦）净重小于40克，净重轻，持握方便。</t>
  </si>
  <si>
    <t>教学音箱</t>
  </si>
  <si>
    <t>1、使用U段数字射频技术，内置超强精准电磁波发射接收天线，有效避免传输干扰，满足同一场所大量使用的需要；
2、音箱采用两分频设计，大功率宽电压（100-260伏交流电）开关电源数字功放，音质清晰自然；
3、至少一路话筒输入；
4、话筒音量、音乐音量及高低音独立控制；
5、带一路广播优先接口，当有广播信号时自动切换；
6、标配壁挂安装配件，安装简单方便。</t>
  </si>
  <si>
    <t>会议椅</t>
  </si>
  <si>
    <t>学业指导</t>
  </si>
  <si>
    <t>规格：620*580*870mm（±5mm）
塑料椅子/靠背
饰面材质：实木皮
脚架材质：PP塑料
五金配件：普通铰链
覆面材料：头层牛皮
填充物：通用软质聚氨酯泡沫塑料
其它：需带手写板</t>
  </si>
  <si>
    <t>触控一体机</t>
  </si>
  <si>
    <t>★1. 屏幕尺寸：≥86 英寸
★2. 分辨率：≥3840×2160
3. 亮度：350~450 cd/㎡
4. 对比度：1200:1 - 5000:1
5. 可视角度：≥178°（上下左右）
6. 显示比例：16:9
7. 响应时间：≤8ms
8. 触控技术：电容/红外
9. 触控点数： Android 与 Windows 系统下均支持 ≥ 20 点触控
10. 触控精度：±1mm
11. 响应速度：≤5ms
★12. 护眼功能：具备蓝光护眼技术
13. 书写方式：手指 / 电磁笔 / 触控笔
14. 整机上边框内置非独立式摄像头，采用一体化集成设计，摄像头数量≥4个
15. 整机具备至少6个前置按键，可实现开关机、调出中控菜单、音量+/-、护眼、录屏操作。
★16. 整机色域覆盖率（NTSC）≥72%，灰度等级256级。
17. 整机支持色彩空间可选，包含标准模式和sRGB模式，在sRGB模式下可做到高色准△E≤1
18. 整机内置2.2声道扬声器，额定总功率 ≥ 60W
19. 整机内置非独立外扩展的阵列麦克风，拾音角度180°，可用于对教室环境音频进行采集，拾音距离≥12m
★20. 整机具备蓝牙功能，支持蓝牙Bluetooth 5.4标准
21. Wi-Fi及AP热点支持频段2.4GHz/5GHz，Wi-Fi制式支持IEEE 802.11 a/b/g/n/ac/ax；支持版本Wi-Fi6。Wi-Fi和AP热点工作距离≥10m
▲22. 操作系统1：Android（ ≥ 13） 
    1. 内存：≥2GB
    2. 存储：≥8GB
    3. CPU：≥四核
▲23. 操作系统2： Windows（OPS 模块）
    1. 内存：≥16GB
    2. 存储：≥512GB SSD
    3. CPU：intel 十二代 i5 或优于
    4. GPU：集成显卡（UHD620 或优于）
    5. 采用按压式卡扣，无需工具就可快速拆卸OPS 模块
▲24. 输入输出：HDMI In ≥ 2 个、HDMI Out ≥ 1 个 、VGA ≥ 1 个、USB  ≥ 4 个、LAN ≥ 1 个、Audio ≥ 1 个、RS232 ≥ 1 个、Touch USB ≥ 1 个
25. 网络：RJ45 千兆有线、WiFi 2.4G/5G
26. 麦克风：内置阵列麦克风（用于语音识别/远程会议）
27. 摄像头：内置，支持1080p/4K视频会议
28. 电压：AC 100~240V，50/60Hz
▲29. 附带软件功能：多媒体白板书写、截图、批注，无线投屏（支持 Windows/Android/iOS），分屏显示 / 多窗口操作，远程会议平台支持（如腾讯会议、钉钉、Zoom），教学辅助工具（定时器、放大镜、投票等）
30. 安装方式：壁挂 / 移动支架安装，根据安装方式提供相关配件
31. 三年保修，可移动支架，材质：金属，适配机身大小，带滚轮，包运输、安装、调试；</t>
  </si>
  <si>
    <t>黑板</t>
  </si>
  <si>
    <t>1.颜色：墨绿色/米黄色，尺寸：4000mm×1265mm（±5mm），板面采用优质彩涂钢板，漆膜硬度高、耐磨、不脱落、不褪色，书写手感好，字迹清晰，易写易擦，经久耐用。
2.高档铝合金边框，模具挤压一次成型。
3.包角采用抗老化高强度ABS工程塑料注塑成型，无尖角毛刺。
4.隐形安装于墙面，占地面积小，有效提升教室环境。
5.使用专用无尘书写套装书写，易写易擦，可视效果极佳，拒绝粉尘，关爱师生健康。</t>
  </si>
  <si>
    <t>红外智能笔</t>
  </si>
  <si>
    <t>支</t>
  </si>
  <si>
    <t>1．笔头：红外触控，纳米PE
2．电源：内置180mAh锂电池
3．接口：Micro USB/type-c
4．通讯距离：≥30m
5．频率范围：2400~2483.5MHz
6．数据传输方式：2.4GHz RF 无线技术
7．接收器支持的操作系统：WIN7/WIN8/WIN10，Android，Mac OS 12.X
8．笔身长度：150-162mm
9．笔身直径：10-15mm
10．笔头直径：4.5-4.7mm
11．重量：29±2g</t>
  </si>
  <si>
    <t>监控系统</t>
  </si>
  <si>
    <t>传感器类型：1/2.7" Progressive Scan CMOS
最低照度：彩色：0.01 Lux @（F1.2，AGC ON），0 Lux with IR
宽动态：数字宽动态 
红外波长范围：850 nm
防补光过曝：支持
补光灯类型：红外灯
补光距离：最远可达50 m 
最大图像尺寸：不低于1920×1080
视频压缩标准：主码流：H.265/H.264，支持Smart264/Smart265 
子码流：H.265/H.264/MJPEG 
音频：≥1个内置麦克风
网络：≥1个RJ45 10 M/100 M自适应以太网口 
启动及工作温湿度：-30 °C~60 °C，湿度小于95%（无凝结）
存储温湿度：-30 °C~60 °C，湿度小于95%（无凝结）
供电方式：DC：12 V ± 25%，支持防反接保护
PoE：IEEE802.3af，CLASS 3
电流及功耗：DC：12 V，0.42 A，最大功耗：5 W
PoE：IEEE802.3af ，CLASS 3，最大功耗：6.5 W
电源接口类型：Ø5.5 mm圆口</t>
  </si>
  <si>
    <t>会议桌椅</t>
  </si>
  <si>
    <t>每套产品包含一桌六椅
桌子：
每套直径1.4-1.45m
适用人数：6人
产品形状：六边形
基材材质：多层板
五金配件：螺丝五金
产品功能：可组合
椅子：
座高：40-45cm；
座深：40-45cm；
座宽：40-45cm；
靠背高度：75-80cm；
材质：
靠板材质：PP塑料靠板；
甲醛释放限量等级：E1或优于；  
座板材质：PP塑料；  
座板甲醛释放限量等级：E1；
座板覆面材料：西皮； 
座板填充物：高密度冷发泡定型海绵。</t>
  </si>
  <si>
    <t>书架</t>
  </si>
  <si>
    <t>学生自习</t>
  </si>
  <si>
    <t xml:space="preserve">规格：92*30*75cm（±0.5cm）
产品类型:木质书架
架式类型:直立形架
基材材质:中纤板
基材甲醛释放限量等级:E1
饰面材质:实木皮
封边材质:实木皮
五金配件:普通铰链
油漆工艺:聚氨酯涂料(PU)
胶粘剂种类:水性胶粘剂
</t>
  </si>
  <si>
    <t>无线投屏器</t>
  </si>
  <si>
    <t>1.Wi-Fi模块：5GHz/2.4GHz
2.启动时间：&lt;15s
3.投屏响应时间：≤3s
4.抢占响应时间：≤2s
5.支持系统：Windows7/8/10 Mac OS
6.操作方式：即插即用，一键投屏
7.配对方式：插入接收端USB接口自动配对
8.传输分辨率：≥1920 X 1080
9.帧率：30fps及以下
10.供电接口：USB2.0、3.0
11.视频传输接口：USB2.0、3.0</t>
  </si>
  <si>
    <t>会议桌</t>
  </si>
  <si>
    <t>桌椅组合/长椭圆形/长1200*宽800*高750mm（±5mm）
产品形状：椭圆形
封边材质：实木皮
饰面材质：实木皮
胶粘剂种类：水性胶粘剂
基材材质：中纤板
五金配件：铰链
基材甲醛释放限量等级：E1
油漆工艺：聚氨酯涂料(PU)</t>
  </si>
  <si>
    <t xml:space="preserve">桌椅组合
</t>
  </si>
  <si>
    <t>单人课桌椅
1.桌面材质：桌面采用ABS塑料一体成型，防撞、防腐蚀、桌面70*50cm（±0.5cm），高度64cm-76cm，加厚≥2.5cm
2.椅板材质：使用全新HDPE中空吹塑，长38-45cm，宽38-45cm，高度34cm-44cm
3.桌椅可根据学生需求实现调节升降功能</t>
  </si>
  <si>
    <t>长条桌椅</t>
  </si>
  <si>
    <t>每套产品需包含一桌两椅
桌子规格：
W1200*D400*H750mm（±5mm）
饰面材质：实木皮
产品形状：长方形
基材材质：中纤板
基材甲醛释放限量等级：E1或优于
封边材质：实木皮
下架材质：中纤板
五金配件：普通铰链
油漆工艺：聚氨酯涂料(PU)
胶粘剂种类：水性胶粘剂
椅子规格：
座高：40-45cm；座深：40-45cm；座宽：40-45cm；靠背高度：75-80cm；
靠板材质：PP塑料靠板；
甲醛释放限量等级：E1或优于；  
座板材质：PP塑料；  
座板填充物：高密度冷发泡定型海绵。</t>
  </si>
  <si>
    <t>预约系统</t>
  </si>
  <si>
    <t>一、硬件参数：
▲1.人脸门禁一体机：嵌入式Linux操作系统，≥7寸屏幕，识别摄像头≥200万像素，具有人脸、刷卡(M1卡/IC卡、手机NFC卡)、CPU卡序列号、身份证卡序列号密码、二维码(通过摄像头识别)认证方式;可外接USB身份证模块，实现人证比对功能，本地支持≥6000人脸库、≥6000张卡，≥5万条事件记录；
2.单门磁力锁：350kg(800Lbs)直线拉力，最大承受功率3A,上锁时NO输出，开锁时NC输出，支持DC12V或DC24V；
3.液压闭门器：适装门重60-85KG，支持两段调速，支持开门角度 ≤180°；
4.每套预约系统包含2套硬件设备；
二、软件系统功能：
▲1.支持用户预约使用功能：用户可以通过移动端进教室，预约系统功能如下：a.可在系统选择预约教室;b.选择预约教室预约使用时间段;c.系统判断预约使用时间段是否有冲突;d.系统生成开门二维码;e.可上传人脸照片，并实现人脸识别开锁；
▲2.预约系统注册管理流程:a.用户注册、可通过姓名、邮箱等信息进行系统注册;b.个人信息管理：可以修改个人密码、邮箱等个人信息;c.用户校验：实现对内部用户的校验，非内部用户不能注册；
▲3.预约系统后台管理:a.活动室与门禁设备关联:系统将活动室与门禁锁进行关联、并标注活动室所在位置;b.活动室预约规则管理:设置活动室的预约规则如预约开放时间、预约冲突规则、可预约时长等;c.活动室预约数据查看:系统可根据条件，查看所有的预约数据，包含预约的学生、预约时间、预约时长、预约活动室等信息;d.注册用户管理:可对用户注册信息进行管理包括：修改用户信息、修改用户密码等;e.用户库管理:对用户库信息进行管理，能够通过EXCEL 导入用户库信息（必须提供功能截图证明此功能）；
4.活动室开锁：用户可以通过系统推送开锁二维码打开活动室功能如下：a.开门二维码推送至活动室密码锁;b.用户出示二维码扫码开门;c.用户通过人脸识别开门。</t>
  </si>
  <si>
    <t>折叠椅</t>
  </si>
  <si>
    <t>1.靠背采用PP加纤维料，一次注塑成型。
2.面料：靠背使用时尚加厚条纹网布，坐垫采用柔软布料。
3.海绵：坐垫海绵高密度纯海绵。
4.采用1.2厚铁管，经过打磨精抛，防锈处理而成，表面为电镀层。
5.规格：折叠长104*宽45*厚度2cm（±0.5cm）</t>
  </si>
  <si>
    <t>衣柜</t>
  </si>
  <si>
    <t>学生应急处置设施</t>
  </si>
  <si>
    <t>1.尺寸：120cm*200cm*55cm（±0.5cm）
2.质量：实木生态板，≥15mm加厚板材，三门，内设挂衣和置物分区；
3.基材甲醛释放限量等级：E1或优于；
4.五金件选用优质五金配件，所有五金件作防锈、防腐处理.
5.免费上门安装。</t>
  </si>
  <si>
    <t>挂式空调</t>
  </si>
  <si>
    <t>1.类型:挂式空调
▲2.定频/变频：变频；
▲3.能效等级：1级；
▲4.制热量（W）:≥7210；
▲5.单冷/冷暖:冷暖；
6.匹数:2匹；
▲7.制冷量（W）:≥5020；
8.挂机/柜机:挂机。
★9.标准配置：室内机1台、室外机1台、遥控器1个、电池1对、墙孔套1个、胶泥1块，保修卡1份、说明书1份、合格证1份。费用包含空调整体安装调试辅材、空调专用加长铜管、室外机专用不锈钢安全支架、室外机支架瓷砖打孔、信号线、电源线、排水管、高空作业等，供应商应对完成本项目至投入使用的所有内容范围的货物（含辅材）及服务进行报价，采购人不再支付其他任何费用，所有辅材均要求按照国标提供。</t>
  </si>
  <si>
    <t>床</t>
  </si>
  <si>
    <t>1.框架基材：采用优质橡木实木。
2.油漆：采用环保型PU聚酯漆，底漆、面漆中的有害物质限量均符合GB18581-2020《木器涂料中有害物质限量》的要求。
3.胶粘剂：胶粘剂（白乳胶）中的有害物质限量符合国家标准GB 18583-2008《室内装饰装修材料 胶粘剂中有害物质限量》的要求。
4.实木床板，厚度≥15MM，两面抛光，木材经高温干燥、除虫、防虫、防腐处理。
5.五金配件：采用采用床专用三合一连接件。三合一连接件符合GB/T28203-2011《家具用连接件技术要求及试验方法》中的技术要求。所有五金配件的技术指标均符合相关国家标准。
6.技术要求：床屏板材厚度≥25mm，床尾板材厚度≥18mm，床侧横厚度≥25mm。
7.颜色根据现场情况定制，不另外增加费用。
8.规格要求：长2000mm*宽1200mm</t>
  </si>
  <si>
    <t>床品四件套</t>
  </si>
  <si>
    <t>件</t>
  </si>
  <si>
    <t>全棉四件套
1.2件枕套：48*74cm（±0.5cm）；
2.1件被套：150*210cm（±0.5cm）;
3.1件床单：200*230cm（±0.5cm）；</t>
  </si>
  <si>
    <t>床垫</t>
  </si>
  <si>
    <t>1.规格:120cmx200cm（±0.5cm）;
2.面料:针织提花面料;
3.填充物:乳胶/抗压海绵.
4.厚度：5-10cm。
5.抑菌，防滑，可折叠。</t>
  </si>
  <si>
    <t>枕头</t>
  </si>
  <si>
    <t>1.规 格:48cmx74cm（±0.5cm）;
2.面 料:棉;
3.填充物:聚酯纤维;
4.填充物重:≧750g.</t>
  </si>
  <si>
    <t>被芯</t>
  </si>
  <si>
    <t>1.子母被规格:200cmx230cm（±0.5cm）,包含2套被芯;
2.物重:母被≧1500.0克，子被≧500.0克；
3.面料:聚酯纤维;
4.填充物:聚酯纤维.</t>
  </si>
  <si>
    <t>普通书桌椅（配套）</t>
  </si>
  <si>
    <t>1.桌椅一套。
2.桌子尺寸：120cm*60cm*75cm（±0.5cm）;
3.桌子材质：板材+钢架，板材厚度≥1.5cm，桌子上安装简易矮书架。
4.椅子尺寸：
座高：40-45cm；
座深：40-45cm；
座宽：39-44cm；
靠背高度：75-80cm；
材质：PP塑料；甲醛释放限量等级：E1或优于。</t>
  </si>
  <si>
    <t>单座沙发</t>
  </si>
  <si>
    <t>心理谈话设施</t>
  </si>
  <si>
    <t>1.尺寸：100cm*72cm*75cm（±0.5cm）。
2.基材采用实木框架配。
3.胶粘剂：采用优质品牌胶粘剂（白乳胶）。胶粘剂（白乳胶）中的有害物质限量符合国家标准GB 18583《室内装饰装修材料胶粘剂中有害物质限量》（水基型聚乙酸乙烯酯胶粘剂）的要求。
4.面料：采用优质科技布/西皮面料。
5.填充海绵：采用优质高回弹阻燃PU定型海绵。
6.座板（或背靠板）：采用E1级优质环保型胶合板。
7.款式颜色可选。</t>
  </si>
  <si>
    <t>圆形茶几</t>
  </si>
  <si>
    <t>1.直径：60±2cm；
2.高度：53-58cm；
3.桌面：岩板;
4.加厚金属脚座，优质皮艺面料，防滑防刮脚垫。</t>
  </si>
  <si>
    <t>无声挂钟</t>
  </si>
  <si>
    <t>计时</t>
  </si>
  <si>
    <t>1.尺寸：8-10英寸；
2.机芯：静音机芯；
3.指针工艺：烤漆指针；
4.玻璃材质：高浮透光玻璃；
5.外壳材质：高强度环保边框；</t>
  </si>
  <si>
    <t>书柜</t>
  </si>
  <si>
    <t>1.尺寸：柜长80*柜高210*柜深30cm（±0.5cm）;
2.基材：优质E1级实木颗粒板做基材，面贴三聚氰胺板，不含对人体有害化学成份，甲醇含量小于1.5MG/㎡，三聚氰胺板饰面，油漆采用 高级聚脂哑光亮漆，附着力强，流平性高，涂层亮度均匀不褪色，含水率9%以下达到国家标准；
3.五金件选用优质五金配件，所有五金件作防锈、防腐处理.</t>
  </si>
  <si>
    <t>把</t>
  </si>
  <si>
    <t>靠板材质：PP塑料靠板甲醛释放限量等级：E1  座板材质：PP塑料  座板甲醛释放限量等级：E1饰面材质：钢木 脚架材质：铁 五金配件：螺丝五金 覆面材料：西皮 填充物：高密度冷发泡定型海绵 产品功能：可折叠、可拆装</t>
  </si>
  <si>
    <t>迷你K歌房</t>
  </si>
  <si>
    <t>情绪疏导、身心放松</t>
  </si>
  <si>
    <t xml:space="preserve">迷你K歌房是一款集娱乐、科技、隐私性于一体的小型自助式K歌产品，将传统KTV的娱乐体验浓缩至2平方米左右的空间，通过智能化设备为用户提供沉浸式歌唱体验，满足学生情绪宣泄、放松身心的需求。
一、硬件参数：
1.K歌房整体框架尺寸：长约1.58m*宽约1.58m*高约2.65m（含空调高度）;
2.触摸屏：电容式触控显示屏加装钢化防爆膜，对比度1000:1或更优级对比度，灰阶响应时间≦5ms，亮度300-350cd/m；屏幕对角尺寸：≥21.5 寸，分辨率≥1920*1080；
3.电视显示屏：全视角显示，屏幕对角尺寸：≥32 寸，液晶屏级别：A+硬屏，分辨率：≥2K；
4.内置EKX前级效果器：混响，频响可调，支持麦克风反馈抑制；
5.耳机：≥2 个，Superlux监听级耳机，隔音降噪，舒适佩带，灵敏度 92dB/mW，频响范围 20HZ-25KHZ，阻抗 56Ω。最大噪声功率：施加 3.10V（功率 300mV）粉红噪声功率信号工作 1min、间隔 2min 重复 10 次，未出现垃圾声、碰圈声和异常声；
6.话筒：≥2个麦克风，抗摔金属网罩；专业录音咪心，超心形单一指向，高质量拾音效能，频响20Hz-25kHz，灵敏度：92dB±3dB；
7.凳子：≥2个，高脚吧椅，实木座面，环保水性漆面，防水防腐，铁艺框架底板用铁方通作基础；
8.五金框架：铝合金框架经高温酸化处理（防锈）再高温静电喷涂；
9.玻璃：侧玻璃≥16mm钢化中空隔音玻璃；
10.通风系统：有进风口和出风口形成通风循环，静音风扇静音效果好；
11.LED灯：内置照明灯，≥4个筒灯，≥2个射灯；
12.窗帘：吸音窗帘1套，弧形轮滑窗帘轨道，高端质感窗帘，可隔绝低频避回声；
13.空调可控：支持后端远程控制，无人使用时，控制系统智能降低空调风速，保持K吧恒温。有人使用时，控制系统智能恢复空调风速，在实现自动节能同时确保室内温度的舒适性，额定电压/频率：220V~/50Hz，制冷量：≥1000W，额定功率：≥600W；循环风量：≥220m³/h；
▲14.配置门禁系统：主机采用≥7英寸触摸显示屏，分辨率≥600×1280，支持嵌入式Linux操作系统，采用宽动态≥200万摄像头，支持人脸、二维码、密码认证方式，支持按时间分时段管控门禁权限，支持常开、常闭时段，本地支持≥10000人脸库、≥50000张卡，≥150000条事件记录；支持断电开锁，满足消防要求，具有电锁状态指示灯；
15.网络：支持热点和有线网络/无线wifi；
16.功率：整机功率（含空调）≦800W，电源为220V 50HZ，设备分时序开启，时序器确保设备开机时电流不过载；
二、软件系统：
▲1.点歌系统功能：曲库配套云支撑平台，可在线分享给好友，U盘加歌、实时更新歌曲，任意操作和开关次数再多也不会对其造成伤害，最新缓冲技术，最大保护硬盘数据；
▲2.多种唱歌玩法：唱将、和声、搞怪等更好满足用户K歌偏好需求；
3.曲库数量：≥3TB 硬盘，本地2万首+云端 30万，每个月定时更新歌曲；
▲4.通过后端管理平台，可以远程控制每个位置的设备，包含：空调温控、远程开关机、设置定时开关机、远程诊断设备故障。
5.可根据自己的活动需求定制自己的活动赛事，发起各种主题的唱歌比赛。
6.支持多款音乐游戏，让用户唱歌时就可享受游戏乐趣，还可上传照片制作个性化MV；
7.配置有评分系统，更好辅助各类K歌赛事活动；
8.智能开关机：系统可实现智能远程开关机、定时开关机，让管理更智能、更节能；
★9.支持用户预约使用功能，必须保证与原有唱吧预约系统（基于海康威视云眸管理平台）兼容并接入，确保能正常使用。用户可以通过移动端进入唱吧预约系统功能如下：a.可在系统选择预约校园唱吧;b.选择预约校园唱吧预约使用时间段;c.系统判断预约使用时间段是否有冲突;d.系统生成开门二维码;e.可上传人脸照片，并实现人脸识别开锁；
▲10.预约系统注册管理流程:a.用户注册、可通过姓名、邮箱等信息进行系统注册;b.个人信息管理：可以修改个人密码、邮箱等个人信息;c.用户校验：实现对内部用户的校验，非内部用户不能注册；
▲11.预约系统后台管理:a.唱吧与门禁设备关联:系统将唱吧于门禁锁进行关联、并标注校园唱吧所在位置;b.唱吧预约规则管理:设置唱吧的预约规则如预约开发时间、预约冲突规则、可预约时长等;c.唱吧预约数据查看:系统可根据条件，查看所有的预约数据，包含预约的学生、预约时间、预约时长、预约唱吧等信息;d.注册用户管理:可对用户注册信息进行管理包括：修改用户信息、修改用户密码等;e.用户库管理:对用户库信息进行管理，能够通过EXCEL 导入用户库信息；
12.唱吧开锁：用户可以通过系统推送开锁二维码打开唱吧功能如下：a.开门二维码推送至唱吧密码锁;b.用户出示二维码扫码开门;c.用户通过人脸识别开门；
13.预约管理操作系统支持接入校园智慧管理系统。
三、质量及服务保证：
1.产品歌库版权合法，已在文化部备案通过，保证曲库无文化部禁播内容，且系统不与中国境外曲库连接，为避免采购方不侵权，必须提供中国音像著作权集体管理协会出具针对本产品的授权证明；
2.自设备交付之日起，设备保修期2年，2年内部件免费维修或更换，且提供上门服务；
</t>
  </si>
  <si>
    <t>预算金额合计（元）</t>
  </si>
  <si>
    <t>供应商资格条件</t>
  </si>
  <si>
    <t>1.满足《中华人民共和国政府采购法》第二十二条规定；
2.落实政府采购政策需满足的资格要求：无
3.特定资格要求：被列入失信被执行人、重大税收违法案件当事人名单、政府采购严重违法失信行为记录名单及其他不符合《中华人民共和国政府采购法》第二十二条规定条件的供应商，将被拒绝其参与本次政府采购活动。供应商可在“信用中国”网站（www.creditchina.gov.cn）、中国政府采购网（www.ccgp.gov.cn）查询相关供应商主体信用记录。</t>
  </si>
  <si>
    <t>是否接受联合体投标</t>
  </si>
  <si>
    <r>
      <rPr>
        <sz val="16"/>
        <rFont val="宋体"/>
        <charset val="134"/>
        <scheme val="minor"/>
      </rPr>
      <t xml:space="preserve">     □是           </t>
    </r>
    <r>
      <rPr>
        <b/>
        <sz val="16"/>
        <rFont val="Arial"/>
        <charset val="134"/>
      </rPr>
      <t>√</t>
    </r>
    <r>
      <rPr>
        <b/>
        <sz val="16"/>
        <rFont val="宋体"/>
        <charset val="134"/>
        <scheme val="minor"/>
      </rPr>
      <t>否</t>
    </r>
  </si>
  <si>
    <t>商务及其他要求</t>
  </si>
  <si>
    <t>核心产品</t>
  </si>
  <si>
    <t>本项目核心产品为：第11项多媒体一体机</t>
  </si>
  <si>
    <t>投标报价</t>
  </si>
  <si>
    <t>投标报价是履行合同的最终价格，包括但不限于：（1）货物的价格；（2）货物的标准附件、备品备件、专用工具的价格；（3）运输、装卸、软硬件安装调试、培训、技术支持、售后服务、上门等费用；（4）必要的保险费用和各项税费；（5）施工（安装）费用；（6）设备零配件、项目安装、调试、检测、试验及验收、现场卫生清理、线缆、管材、开孔、开槽及埋管和招标文件中有关的全部内容并完成所有工程和服务，所有成本费用的总和，采购人不再支付其它任何费用。</t>
  </si>
  <si>
    <t>合同签订时间</t>
  </si>
  <si>
    <t>自中标通知书发出之日起10日内签订采购合同。</t>
  </si>
  <si>
    <t>交货时间及地点</t>
  </si>
  <si>
    <t>1.交付使用时间：自合同签订后，接到采购人通知之日起30日内交付货物，设备安装调试验收等依据采购人通知实施。
2.交货地点：广西财经学院武鸣校区。
3.交货方式：送货上门</t>
  </si>
  <si>
    <t>质量保证期</t>
  </si>
  <si>
    <t>1.设备必须是全新原厂正品。
2.分项有质保要求的按分项分项质保要求，分项没有质保要求的按国家有关产品“三包”规定执行“三包”政策且质保期不少于 3 年，质保期以通过项目最终验收的验收报告签字日开始计算。
3.质保期内所有由于质量问题导致的软、硬件产品故障及设备损坏，中标供应商提供保修、人工及更换备件的上门服务，并提供终身维护。质保期内采购人不再支付任何费用。</t>
  </si>
  <si>
    <t>售后及服务要求</t>
  </si>
  <si>
    <t>1．免费送货上门，免费安装调试合格；
2．中标供应商必须负责项目设备送货、建设、安装调试与培训，免费提供设备操作培训，提供全套说明书；免费现场培训 2～3 名相关人员至掌握设备操作及日常维护；
3．设备如出现故障在接到采购人通知后在30分钟内响应，2小时内上门服务，12小时内解决故障；未能在规定时间内排除故障的，必须在接到采购人通知后48小时内提供同档次的备用机并提交故障解决处理方案；
4．提供定期回访及巡检服务；
5．项目供货及安装过程中产生的残留物或垃圾，需由中标供应商自行清理至校外国家有关部门指定堆放处，产品包装箱及有关产品说明书等处置需经采购人确认后处理。
6．对于软件系统存在的安全漏洞包括但不限于数据库安全的情形，中标供应商应提供终身免费系统升级补丁及做好安全策略。</t>
  </si>
  <si>
    <t>付款方式</t>
  </si>
  <si>
    <t>双方签订合同后，中标供应商须向采购人提供合同价款30%的银行保函（保函有效期不少于1年。保函到期前，若项目未完成，中标供应商须在保函到期前提前1个月提交新的保函）及等额发票，采购人收到保函及发票后20个工作日内一次性支付30%的合同价款（其中，20%的合同价款为定金，10%的合同价款为预付款）；项目验收合格后，采购人收到等额发票及其他相关材料后20个工作日内一次性支付剩余合同价款。（若采购数量与实际使用数量不一致时，成交供应商应根据实际使用量供货，合同的最终结算金额按实际使用量乘以成交单价进行据实计算。）</t>
  </si>
  <si>
    <t>履约保证金</t>
  </si>
  <si>
    <t>1.按本项目中标总金额的3%（如中标供应商为中小企业的，按本项目中标总金额的2%）；中标供应商在签订合同前交至指定账户。
2.履约保证金递交方式：支票、汇票、本票、网上银行或者银行、担保机构出具的保函等非现金形式。
履约保证金指定账户：
开户名称：广西财经学院
开户银行：中国银行南宁明秀西路支行
银行账号：611957485481
3.履约保证金退付方式、时间及条件：中标供应商若不能完全履行合同，履约保证金不返还；中标供应商若完全履行合同，货物验收合格后，中标供应商向采购人递交退保申请函及凭履约保证金财务凭证，采购人按规定办理无息退还手续。</t>
  </si>
  <si>
    <t>采购标的验收标准</t>
  </si>
  <si>
    <t>1．投标产品须是按厂家出厂标准配置提供的整套全新，具备正规合法经销渠道，符合国家各项有关质量标准的合格产品。相关部件及服务须满足本表中各项要求。所有设备除满足招标文件要求及投标文件承诺的技术参数和配置外，其余均按国家标准及生产厂家出厂标准配置，若产品在运输过程中损坏须无偿调换同样产品。
2.合同签订之后，采购人有权要求中标人提供所投主要产品进行功能测试，包括但不限于第1项货物，如有配置或功能不能满足招标要求，按违约处理，必要时采购人有权要求有资质的第三方检测机构进行检测。
3．投标人所提供的产品必须为原装正品的、全新的、完好无破损、且为未开箱状态、符合有关质量标准的产品；设备到货安装前，采购人现场根据招标文件要求及投标文件承诺逐条对应进行核验（必要时，采购人有权要求供应商对各项指标进行现场演示），核验不合格或中标供应商未按采购人要求提供现场演示或技术功能无法达到相应技术要求的，按违约处理，采购人有权全部退货，同时报相关监督管理部门处理，由此造成采购人经济损失的由中标供应商负责承担全部赔偿责任。
4．验收方式和验收材料要求
（1）采购人在项目完成且收到中标供应商验收申请后5个工作日内组织开展履约验收；
（2）中标供应商必须提供合格的验收材料，验收材料包括①验收申请书（原件）、②中标通知书复印件、③合同（包括附件加盖采购代理机构章的格式合同中规定的附件）复印件；④项目实施过程文件、⑤货物的证明文件、⑥货物的技术资料、⑦培训记录。</t>
  </si>
  <si>
    <t>其他要求</t>
  </si>
  <si>
    <t xml:space="preserve">1.本分标货物不接受进口产品（即通过中国海关报关验放进入中国境内且产自关境外的产品）参与投标。
2．投标人所提供的任何材料应当真实有效，如在评审过程中发现投标人在投标文件中提供任何虚假材料的，按投标无效处理，采购人有权汇报监督管理部门处理；中标后，采购人发现投标人在投标文件中提供任何虚假材料的，采购人有权汇报监督管理部门处理，且中标供应商须依照《中华人民共和国消费者权益保护法》赔偿采购人，民事赔偿并不免除违法中标供应商的法律责任。
3．本项目货物涉及的产品及其配件包括但不限于各类芯片等必须符合国家有关政策规定，不得使用国家禁止使用范围内的产品及其配件，否则投标无效。
4．本项目采购的投标产品如有属于政府采购强制节能产品的，应根据《市场监管总局关于发布参与实施政府采购节能产品、环境标志产品认证机构名录的公告》2019年第16号、财库〔2019〕9号以及财库〔2019〕19号文规定，投标人的投标产品，投标时须提供国家确定的认证机构出具的、处于有效期之内的有效的节能产品认证证书复印件并加盖投标人公章。
5.采购货物纳入强制性产品认证（3C认证）的，投标人所投产品必须从其规定。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</si>
</sst>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9">
    <font>
      <sz val="11"/>
      <color theme="1"/>
      <name val="宋体"/>
      <charset val="134"/>
      <scheme val="minor"/>
    </font>
    <font>
      <sz val="16"/>
      <name val="宋体"/>
      <charset val="134"/>
      <scheme val="minor"/>
    </font>
    <font>
      <b/>
      <sz val="16"/>
      <name val="宋体"/>
      <charset val="134"/>
      <scheme val="minor"/>
    </font>
    <font>
      <sz val="28"/>
      <name val="方正小标宋简体"/>
      <charset val="134"/>
    </font>
    <font>
      <sz val="16"/>
      <name val="黑体"/>
      <charset val="134"/>
    </font>
    <font>
      <sz val="16"/>
      <name val="宋体"/>
      <charset val="134"/>
    </font>
    <font>
      <sz val="16"/>
      <color rgb="FF000000"/>
      <name val="SimSun"/>
      <charset val="134"/>
    </font>
    <font>
      <sz val="16"/>
      <color rgb="FF000000"/>
      <name val="宋体"/>
      <charset val="134"/>
    </font>
    <font>
      <sz val="16"/>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0">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Fill="1" applyAlignment="1">
      <alignment horizontal="left" vertical="center" wrapText="1"/>
    </xf>
    <xf numFmtId="0" fontId="3"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176" fontId="5" fillId="0" borderId="2"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5"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center" vertical="center"/>
    </xf>
    <xf numFmtId="176" fontId="7" fillId="0" borderId="2" xfId="0" applyNumberFormat="1" applyFont="1" applyBorder="1" applyAlignment="1">
      <alignment horizontal="right" vertical="center" wrapText="1"/>
    </xf>
    <xf numFmtId="0" fontId="5" fillId="0" borderId="2" xfId="0" applyFont="1" applyBorder="1" applyAlignment="1">
      <alignment vertical="center" wrapText="1"/>
    </xf>
    <xf numFmtId="176" fontId="5" fillId="0" borderId="2"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vertical="center" wrapText="1"/>
    </xf>
    <xf numFmtId="0" fontId="6" fillId="0" borderId="4" xfId="0" applyFont="1" applyBorder="1" applyAlignment="1">
      <alignment horizontal="center" vertical="center" wrapText="1"/>
    </xf>
    <xf numFmtId="0" fontId="7" fillId="0" borderId="2" xfId="0" applyFont="1" applyBorder="1" applyAlignment="1">
      <alignment horizontal="left" vertical="top" wrapText="1"/>
    </xf>
    <xf numFmtId="0" fontId="5" fillId="0" borderId="3" xfId="0" applyFont="1" applyBorder="1" applyAlignment="1">
      <alignment vertical="center" wrapText="1"/>
    </xf>
    <xf numFmtId="0" fontId="5" fillId="0" borderId="2" xfId="0" applyFont="1" applyBorder="1" applyAlignment="1">
      <alignment horizontal="left" vertical="center" wrapText="1"/>
    </xf>
    <xf numFmtId="0" fontId="7" fillId="0" borderId="3" xfId="0" applyFont="1" applyBorder="1" applyAlignment="1">
      <alignment horizontal="center" vertical="center" wrapText="1"/>
    </xf>
    <xf numFmtId="176" fontId="7" fillId="0" borderId="4" xfId="0" applyNumberFormat="1" applyFont="1" applyBorder="1" applyAlignment="1">
      <alignment horizontal="right" vertical="center" wrapText="1"/>
    </xf>
    <xf numFmtId="176" fontId="7" fillId="0" borderId="2"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8"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9"/>
  <sheetViews>
    <sheetView tabSelected="1" zoomScale="80" zoomScaleNormal="80" topLeftCell="A53" workbookViewId="0">
      <selection activeCell="Q7" sqref="Q7"/>
    </sheetView>
  </sheetViews>
  <sheetFormatPr defaultColWidth="9" defaultRowHeight="21" outlineLevelCol="7"/>
  <cols>
    <col min="1" max="1" width="5.87272727272727" style="2" customWidth="1"/>
    <col min="2" max="2" width="19.5" style="2" customWidth="1"/>
    <col min="3" max="4" width="7.87272727272727" style="2" customWidth="1"/>
    <col min="5" max="5" width="15.5" style="2" customWidth="1"/>
    <col min="6" max="6" width="17.3454545454545" style="2" customWidth="1"/>
    <col min="7" max="7" width="7.5" style="2" customWidth="1"/>
    <col min="8" max="8" width="144.845454545455" style="2" customWidth="1"/>
    <col min="9" max="16384" width="9" style="2"/>
  </cols>
  <sheetData>
    <row r="1" spans="1:8">
      <c r="A1" s="3" t="s">
        <v>0</v>
      </c>
      <c r="B1" s="3"/>
      <c r="C1" s="3"/>
      <c r="D1" s="3"/>
      <c r="E1" s="3"/>
      <c r="F1" s="3"/>
      <c r="G1" s="3"/>
      <c r="H1" s="3"/>
    </row>
    <row r="2" ht="49.5" customHeight="1" spans="1:8">
      <c r="A2" s="4" t="s">
        <v>1</v>
      </c>
      <c r="B2" s="4"/>
      <c r="C2" s="4"/>
      <c r="D2" s="4"/>
      <c r="E2" s="4"/>
      <c r="F2" s="4"/>
      <c r="G2" s="4"/>
      <c r="H2" s="4"/>
    </row>
    <row r="3" ht="32.1" customHeight="1" spans="1:8">
      <c r="A3" s="5" t="s">
        <v>2</v>
      </c>
      <c r="B3" s="5"/>
      <c r="C3" s="5" t="s">
        <v>3</v>
      </c>
      <c r="D3" s="5"/>
      <c r="E3" s="5"/>
      <c r="F3" s="5"/>
      <c r="G3" s="5"/>
      <c r="H3" s="5"/>
    </row>
    <row r="4" ht="32.1" customHeight="1" spans="1:8">
      <c r="A4" s="5" t="s">
        <v>4</v>
      </c>
      <c r="B4" s="6"/>
      <c r="C4" s="5" t="s">
        <v>5</v>
      </c>
      <c r="D4" s="5"/>
      <c r="E4" s="5"/>
      <c r="F4" s="5"/>
      <c r="G4" s="5"/>
      <c r="H4" s="5"/>
    </row>
    <row r="5" ht="40.5" customHeight="1" spans="1:8">
      <c r="A5" s="7" t="s">
        <v>6</v>
      </c>
      <c r="B5" s="7"/>
      <c r="C5" s="7"/>
      <c r="D5" s="7"/>
      <c r="E5" s="7"/>
      <c r="F5" s="7"/>
      <c r="G5" s="7"/>
      <c r="H5" s="7"/>
    </row>
    <row r="6" s="1" customFormat="1" ht="106.5" customHeight="1" spans="1:8">
      <c r="A6" s="8" t="s">
        <v>7</v>
      </c>
      <c r="B6" s="8" t="s">
        <v>8</v>
      </c>
      <c r="C6" s="8" t="s">
        <v>9</v>
      </c>
      <c r="D6" s="8" t="s">
        <v>10</v>
      </c>
      <c r="E6" s="8" t="s">
        <v>11</v>
      </c>
      <c r="F6" s="8" t="s">
        <v>12</v>
      </c>
      <c r="G6" s="8" t="s">
        <v>13</v>
      </c>
      <c r="H6" s="8" t="s">
        <v>14</v>
      </c>
    </row>
    <row r="7" s="1" customFormat="1" ht="236" customHeight="1" spans="1:8">
      <c r="A7" s="9">
        <v>1</v>
      </c>
      <c r="B7" s="10" t="s">
        <v>15</v>
      </c>
      <c r="C7" s="11">
        <v>8</v>
      </c>
      <c r="D7" s="12" t="s">
        <v>16</v>
      </c>
      <c r="E7" s="13">
        <v>4800</v>
      </c>
      <c r="F7" s="14">
        <f t="shared" ref="F7:F42" si="0">E7*C7</f>
        <v>38400</v>
      </c>
      <c r="G7" s="12" t="s">
        <v>17</v>
      </c>
      <c r="H7" s="15" t="s">
        <v>18</v>
      </c>
    </row>
    <row r="8" s="1" customFormat="1" ht="310" customHeight="1" spans="1:8">
      <c r="A8" s="9">
        <v>2</v>
      </c>
      <c r="B8" s="16" t="s">
        <v>19</v>
      </c>
      <c r="C8" s="17">
        <v>21</v>
      </c>
      <c r="D8" s="12" t="s">
        <v>16</v>
      </c>
      <c r="E8" s="18">
        <v>7200</v>
      </c>
      <c r="F8" s="14">
        <f t="shared" si="0"/>
        <v>151200</v>
      </c>
      <c r="G8" s="12" t="s">
        <v>17</v>
      </c>
      <c r="H8" s="15" t="s">
        <v>20</v>
      </c>
    </row>
    <row r="9" s="1" customFormat="1" ht="254" customHeight="1" spans="1:8">
      <c r="A9" s="9">
        <v>3</v>
      </c>
      <c r="B9" s="16" t="s">
        <v>21</v>
      </c>
      <c r="C9" s="11">
        <v>4</v>
      </c>
      <c r="D9" s="12" t="s">
        <v>16</v>
      </c>
      <c r="E9" s="13">
        <v>2000</v>
      </c>
      <c r="F9" s="14">
        <f t="shared" si="0"/>
        <v>8000</v>
      </c>
      <c r="G9" s="12" t="s">
        <v>17</v>
      </c>
      <c r="H9" s="19" t="s">
        <v>22</v>
      </c>
    </row>
    <row r="10" s="1" customFormat="1" ht="409" customHeight="1" spans="1:8">
      <c r="A10" s="9">
        <v>4</v>
      </c>
      <c r="B10" s="16" t="s">
        <v>23</v>
      </c>
      <c r="C10" s="12">
        <v>8</v>
      </c>
      <c r="D10" s="12" t="s">
        <v>24</v>
      </c>
      <c r="E10" s="20">
        <v>1700</v>
      </c>
      <c r="F10" s="14">
        <f t="shared" si="0"/>
        <v>13600</v>
      </c>
      <c r="G10" s="12" t="s">
        <v>17</v>
      </c>
      <c r="H10" s="16" t="s">
        <v>25</v>
      </c>
    </row>
    <row r="11" s="1" customFormat="1" ht="138" customHeight="1" spans="1:8">
      <c r="A11" s="9">
        <v>5</v>
      </c>
      <c r="B11" s="16" t="s">
        <v>26</v>
      </c>
      <c r="C11" s="21">
        <v>40</v>
      </c>
      <c r="D11" s="12" t="s">
        <v>27</v>
      </c>
      <c r="E11" s="18">
        <v>275</v>
      </c>
      <c r="F11" s="14">
        <f t="shared" si="0"/>
        <v>11000</v>
      </c>
      <c r="G11" s="12" t="s">
        <v>28</v>
      </c>
      <c r="H11" s="22" t="s">
        <v>29</v>
      </c>
    </row>
    <row r="12" s="1" customFormat="1" ht="122" customHeight="1" spans="1:8">
      <c r="A12" s="9">
        <v>6</v>
      </c>
      <c r="B12" s="16" t="s">
        <v>30</v>
      </c>
      <c r="C12" s="21">
        <v>4</v>
      </c>
      <c r="D12" s="12" t="s">
        <v>31</v>
      </c>
      <c r="E12" s="18">
        <v>800</v>
      </c>
      <c r="F12" s="14">
        <f t="shared" si="0"/>
        <v>3200</v>
      </c>
      <c r="G12" s="12" t="s">
        <v>32</v>
      </c>
      <c r="H12" s="19" t="s">
        <v>33</v>
      </c>
    </row>
    <row r="13" s="1" customFormat="1" ht="210" customHeight="1" spans="1:8">
      <c r="A13" s="9">
        <v>7</v>
      </c>
      <c r="B13" s="16" t="s">
        <v>34</v>
      </c>
      <c r="C13" s="23">
        <v>8</v>
      </c>
      <c r="D13" s="12" t="s">
        <v>31</v>
      </c>
      <c r="E13" s="18">
        <v>880</v>
      </c>
      <c r="F13" s="14">
        <f t="shared" si="0"/>
        <v>7040</v>
      </c>
      <c r="G13" s="12" t="s">
        <v>17</v>
      </c>
      <c r="H13" s="24" t="s">
        <v>35</v>
      </c>
    </row>
    <row r="14" s="1" customFormat="1" ht="279" customHeight="1" spans="1:8">
      <c r="A14" s="9">
        <v>8</v>
      </c>
      <c r="B14" s="16" t="s">
        <v>36</v>
      </c>
      <c r="C14" s="12">
        <v>8</v>
      </c>
      <c r="D14" s="12" t="s">
        <v>31</v>
      </c>
      <c r="E14" s="18">
        <v>550</v>
      </c>
      <c r="F14" s="14">
        <f t="shared" si="0"/>
        <v>4400</v>
      </c>
      <c r="G14" s="12" t="s">
        <v>28</v>
      </c>
      <c r="H14" s="25" t="s">
        <v>37</v>
      </c>
    </row>
    <row r="15" s="1" customFormat="1" ht="137" customHeight="1" spans="1:8">
      <c r="A15" s="9">
        <v>9</v>
      </c>
      <c r="B15" s="16" t="s">
        <v>38</v>
      </c>
      <c r="C15" s="21">
        <v>8</v>
      </c>
      <c r="D15" s="12" t="s">
        <v>31</v>
      </c>
      <c r="E15" s="18">
        <v>1250</v>
      </c>
      <c r="F15" s="14">
        <f t="shared" si="0"/>
        <v>10000</v>
      </c>
      <c r="G15" s="12" t="s">
        <v>28</v>
      </c>
      <c r="H15" s="19" t="s">
        <v>39</v>
      </c>
    </row>
    <row r="16" s="1" customFormat="1" ht="172" customHeight="1" spans="1:8">
      <c r="A16" s="9">
        <v>10</v>
      </c>
      <c r="B16" s="16" t="s">
        <v>40</v>
      </c>
      <c r="C16" s="21">
        <v>46</v>
      </c>
      <c r="D16" s="12" t="s">
        <v>27</v>
      </c>
      <c r="E16" s="18">
        <v>180</v>
      </c>
      <c r="F16" s="14">
        <f t="shared" si="0"/>
        <v>8280</v>
      </c>
      <c r="G16" s="12" t="s">
        <v>41</v>
      </c>
      <c r="H16" s="26" t="s">
        <v>42</v>
      </c>
    </row>
    <row r="17" s="1" customFormat="1" ht="408" customHeight="1" spans="1:8">
      <c r="A17" s="9">
        <v>11</v>
      </c>
      <c r="B17" s="16" t="s">
        <v>43</v>
      </c>
      <c r="C17" s="21">
        <v>8</v>
      </c>
      <c r="D17" s="12" t="s">
        <v>16</v>
      </c>
      <c r="E17" s="18">
        <v>27500</v>
      </c>
      <c r="F17" s="14">
        <f t="shared" si="0"/>
        <v>220000</v>
      </c>
      <c r="G17" s="12" t="s">
        <v>32</v>
      </c>
      <c r="H17" s="19" t="s">
        <v>44</v>
      </c>
    </row>
    <row r="18" s="1" customFormat="1" ht="106.5" customHeight="1" spans="1:8">
      <c r="A18" s="9">
        <v>12</v>
      </c>
      <c r="B18" s="16" t="s">
        <v>45</v>
      </c>
      <c r="C18" s="21">
        <v>4</v>
      </c>
      <c r="D18" s="12" t="s">
        <v>31</v>
      </c>
      <c r="E18" s="18">
        <v>1214.4</v>
      </c>
      <c r="F18" s="14">
        <f t="shared" si="0"/>
        <v>4857.6</v>
      </c>
      <c r="G18" s="12" t="s">
        <v>32</v>
      </c>
      <c r="H18" s="22" t="s">
        <v>46</v>
      </c>
    </row>
    <row r="19" s="1" customFormat="1" ht="106.5" customHeight="1" spans="1:8">
      <c r="A19" s="9">
        <v>13</v>
      </c>
      <c r="B19" s="16" t="s">
        <v>47</v>
      </c>
      <c r="C19" s="21">
        <v>4</v>
      </c>
      <c r="D19" s="12" t="s">
        <v>48</v>
      </c>
      <c r="E19" s="18">
        <v>350</v>
      </c>
      <c r="F19" s="14">
        <f t="shared" si="0"/>
        <v>1400</v>
      </c>
      <c r="G19" s="12" t="s">
        <v>28</v>
      </c>
      <c r="H19" s="19" t="s">
        <v>49</v>
      </c>
    </row>
    <row r="20" s="1" customFormat="1" ht="106.5" customHeight="1" spans="1:8">
      <c r="A20" s="9">
        <v>14</v>
      </c>
      <c r="B20" s="16" t="s">
        <v>50</v>
      </c>
      <c r="C20" s="27">
        <v>13</v>
      </c>
      <c r="D20" s="12" t="s">
        <v>24</v>
      </c>
      <c r="E20" s="28">
        <v>450</v>
      </c>
      <c r="F20" s="14">
        <f t="shared" si="0"/>
        <v>5850</v>
      </c>
      <c r="G20" s="12" t="s">
        <v>28</v>
      </c>
      <c r="H20" s="22" t="s">
        <v>51</v>
      </c>
    </row>
    <row r="21" s="1" customFormat="1" ht="106.5" customHeight="1" spans="1:8">
      <c r="A21" s="9">
        <v>15</v>
      </c>
      <c r="B21" s="16" t="s">
        <v>52</v>
      </c>
      <c r="C21" s="27">
        <v>16</v>
      </c>
      <c r="D21" s="12" t="s">
        <v>24</v>
      </c>
      <c r="E21" s="18">
        <v>2500</v>
      </c>
      <c r="F21" s="14">
        <f t="shared" si="0"/>
        <v>40000</v>
      </c>
      <c r="G21" s="12" t="s">
        <v>32</v>
      </c>
      <c r="H21" s="26" t="s">
        <v>53</v>
      </c>
    </row>
    <row r="22" s="1" customFormat="1" ht="106.5" customHeight="1" spans="1:8">
      <c r="A22" s="9">
        <v>16</v>
      </c>
      <c r="B22" s="16" t="s">
        <v>54</v>
      </c>
      <c r="C22" s="21">
        <v>108</v>
      </c>
      <c r="D22" s="12"/>
      <c r="E22" s="18">
        <v>480</v>
      </c>
      <c r="F22" s="14">
        <f t="shared" si="0"/>
        <v>51840</v>
      </c>
      <c r="G22" s="12" t="s">
        <v>55</v>
      </c>
      <c r="H22" s="16" t="s">
        <v>56</v>
      </c>
    </row>
    <row r="23" s="1" customFormat="1" ht="106.5" customHeight="1" spans="1:8">
      <c r="A23" s="9">
        <v>17</v>
      </c>
      <c r="B23" s="16" t="s">
        <v>57</v>
      </c>
      <c r="C23" s="21">
        <v>4</v>
      </c>
      <c r="D23" s="12" t="s">
        <v>16</v>
      </c>
      <c r="E23" s="18">
        <v>1000</v>
      </c>
      <c r="F23" s="14">
        <f t="shared" si="0"/>
        <v>4000</v>
      </c>
      <c r="G23" s="12" t="s">
        <v>28</v>
      </c>
      <c r="H23" s="16" t="s">
        <v>58</v>
      </c>
    </row>
    <row r="24" s="1" customFormat="1" ht="106.5" customHeight="1" spans="1:8">
      <c r="A24" s="9">
        <v>18</v>
      </c>
      <c r="B24" s="16" t="s">
        <v>59</v>
      </c>
      <c r="C24" s="21">
        <v>8</v>
      </c>
      <c r="D24" s="12" t="s">
        <v>27</v>
      </c>
      <c r="E24" s="18">
        <v>800</v>
      </c>
      <c r="F24" s="14">
        <f t="shared" si="0"/>
        <v>6400</v>
      </c>
      <c r="G24" s="11" t="s">
        <v>41</v>
      </c>
      <c r="H24" s="16" t="s">
        <v>60</v>
      </c>
    </row>
    <row r="25" s="1" customFormat="1" ht="106.5" customHeight="1" spans="1:8">
      <c r="A25" s="9">
        <v>19</v>
      </c>
      <c r="B25" s="16" t="s">
        <v>61</v>
      </c>
      <c r="C25" s="21">
        <v>240</v>
      </c>
      <c r="D25" s="12" t="s">
        <v>24</v>
      </c>
      <c r="E25" s="18">
        <v>580</v>
      </c>
      <c r="F25" s="14">
        <f t="shared" si="0"/>
        <v>139200</v>
      </c>
      <c r="G25" s="12" t="s">
        <v>55</v>
      </c>
      <c r="H25" s="26" t="s">
        <v>62</v>
      </c>
    </row>
    <row r="26" s="1" customFormat="1" ht="106.5" customHeight="1" spans="1:8">
      <c r="A26" s="9">
        <v>20</v>
      </c>
      <c r="B26" s="16" t="s">
        <v>63</v>
      </c>
      <c r="C26" s="21">
        <v>24</v>
      </c>
      <c r="D26" s="12" t="s">
        <v>24</v>
      </c>
      <c r="E26" s="18">
        <v>700</v>
      </c>
      <c r="F26" s="14">
        <f t="shared" si="0"/>
        <v>16800</v>
      </c>
      <c r="G26" s="12" t="s">
        <v>28</v>
      </c>
      <c r="H26" s="16" t="s">
        <v>64</v>
      </c>
    </row>
    <row r="27" s="1" customFormat="1" ht="408" customHeight="1" spans="1:8">
      <c r="A27" s="9">
        <v>21</v>
      </c>
      <c r="B27" s="16" t="s">
        <v>65</v>
      </c>
      <c r="C27" s="21">
        <v>13</v>
      </c>
      <c r="D27" s="12" t="s">
        <v>24</v>
      </c>
      <c r="E27" s="18">
        <v>12500</v>
      </c>
      <c r="F27" s="14">
        <f t="shared" si="0"/>
        <v>162500</v>
      </c>
      <c r="G27" s="12" t="s">
        <v>28</v>
      </c>
      <c r="H27" s="19" t="s">
        <v>66</v>
      </c>
    </row>
    <row r="28" s="1" customFormat="1" ht="106.5" customHeight="1" spans="1:8">
      <c r="A28" s="9">
        <v>22</v>
      </c>
      <c r="B28" s="16" t="s">
        <v>67</v>
      </c>
      <c r="C28" s="21">
        <v>48</v>
      </c>
      <c r="D28" s="12" t="s">
        <v>27</v>
      </c>
      <c r="E28" s="18">
        <v>100</v>
      </c>
      <c r="F28" s="14">
        <f t="shared" si="0"/>
        <v>4800</v>
      </c>
      <c r="G28" s="12" t="s">
        <v>28</v>
      </c>
      <c r="H28" s="16" t="s">
        <v>68</v>
      </c>
    </row>
    <row r="29" s="1" customFormat="1" ht="106.5" customHeight="1" spans="1:8">
      <c r="A29" s="9">
        <v>23</v>
      </c>
      <c r="B29" s="16" t="s">
        <v>69</v>
      </c>
      <c r="C29" s="12">
        <v>4</v>
      </c>
      <c r="D29" s="12" t="s">
        <v>31</v>
      </c>
      <c r="E29" s="18">
        <v>1000</v>
      </c>
      <c r="F29" s="14">
        <f t="shared" si="0"/>
        <v>4000</v>
      </c>
      <c r="G29" s="12" t="s">
        <v>70</v>
      </c>
      <c r="H29" s="19" t="s">
        <v>71</v>
      </c>
    </row>
    <row r="30" s="1" customFormat="1" ht="244" customHeight="1" spans="1:8">
      <c r="A30" s="9">
        <v>24</v>
      </c>
      <c r="B30" s="16" t="s">
        <v>72</v>
      </c>
      <c r="C30" s="12">
        <v>13</v>
      </c>
      <c r="D30" s="12" t="s">
        <v>16</v>
      </c>
      <c r="E30" s="18">
        <v>5000</v>
      </c>
      <c r="F30" s="14">
        <f t="shared" si="0"/>
        <v>65000</v>
      </c>
      <c r="G30" s="12" t="s">
        <v>70</v>
      </c>
      <c r="H30" s="19" t="s">
        <v>73</v>
      </c>
    </row>
    <row r="31" s="1" customFormat="1" ht="225" customHeight="1" spans="1:8">
      <c r="A31" s="9">
        <v>25</v>
      </c>
      <c r="B31" s="16" t="s">
        <v>74</v>
      </c>
      <c r="C31" s="12">
        <v>8</v>
      </c>
      <c r="D31" s="12" t="s">
        <v>27</v>
      </c>
      <c r="E31" s="18">
        <v>1000</v>
      </c>
      <c r="F31" s="14">
        <f t="shared" si="0"/>
        <v>8000</v>
      </c>
      <c r="G31" s="12" t="s">
        <v>70</v>
      </c>
      <c r="H31" s="16" t="s">
        <v>75</v>
      </c>
    </row>
    <row r="32" s="1" customFormat="1" ht="106.5" customHeight="1" spans="1:8">
      <c r="A32" s="9">
        <v>26</v>
      </c>
      <c r="B32" s="16" t="s">
        <v>76</v>
      </c>
      <c r="C32" s="12">
        <v>8</v>
      </c>
      <c r="D32" s="12" t="s">
        <v>77</v>
      </c>
      <c r="E32" s="18">
        <v>300</v>
      </c>
      <c r="F32" s="14">
        <f t="shared" si="0"/>
        <v>2400</v>
      </c>
      <c r="G32" s="12" t="s">
        <v>70</v>
      </c>
      <c r="H32" s="16" t="s">
        <v>78</v>
      </c>
    </row>
    <row r="33" s="1" customFormat="1" ht="106.5" customHeight="1" spans="1:8">
      <c r="A33" s="9">
        <v>27</v>
      </c>
      <c r="B33" s="16" t="s">
        <v>79</v>
      </c>
      <c r="C33" s="12">
        <v>8</v>
      </c>
      <c r="D33" s="12" t="s">
        <v>27</v>
      </c>
      <c r="E33" s="18">
        <v>200</v>
      </c>
      <c r="F33" s="14">
        <f t="shared" si="0"/>
        <v>1600</v>
      </c>
      <c r="G33" s="12" t="s">
        <v>70</v>
      </c>
      <c r="H33" s="16" t="s">
        <v>80</v>
      </c>
    </row>
    <row r="34" s="1" customFormat="1" ht="106.5" customHeight="1" spans="1:8">
      <c r="A34" s="9">
        <v>28</v>
      </c>
      <c r="B34" s="16" t="s">
        <v>81</v>
      </c>
      <c r="C34" s="12">
        <v>8</v>
      </c>
      <c r="D34" s="12" t="s">
        <v>31</v>
      </c>
      <c r="E34" s="18">
        <v>100</v>
      </c>
      <c r="F34" s="14">
        <f t="shared" si="0"/>
        <v>800</v>
      </c>
      <c r="G34" s="12" t="s">
        <v>70</v>
      </c>
      <c r="H34" s="16" t="s">
        <v>82</v>
      </c>
    </row>
    <row r="35" s="1" customFormat="1" ht="106.5" customHeight="1" spans="1:8">
      <c r="A35" s="9">
        <v>29</v>
      </c>
      <c r="B35" s="16" t="s">
        <v>83</v>
      </c>
      <c r="C35" s="12">
        <v>8</v>
      </c>
      <c r="D35" s="12" t="s">
        <v>24</v>
      </c>
      <c r="E35" s="18">
        <v>300</v>
      </c>
      <c r="F35" s="14">
        <f t="shared" si="0"/>
        <v>2400</v>
      </c>
      <c r="G35" s="12" t="s">
        <v>70</v>
      </c>
      <c r="H35" s="22" t="s">
        <v>84</v>
      </c>
    </row>
    <row r="36" s="1" customFormat="1" ht="206" customHeight="1" spans="1:8">
      <c r="A36" s="9">
        <v>30</v>
      </c>
      <c r="B36" s="16" t="s">
        <v>85</v>
      </c>
      <c r="C36" s="12">
        <v>4</v>
      </c>
      <c r="D36" s="12" t="s">
        <v>24</v>
      </c>
      <c r="E36" s="13">
        <v>600</v>
      </c>
      <c r="F36" s="14">
        <f t="shared" si="0"/>
        <v>2400</v>
      </c>
      <c r="G36" s="12" t="s">
        <v>70</v>
      </c>
      <c r="H36" s="22" t="s">
        <v>86</v>
      </c>
    </row>
    <row r="37" s="1" customFormat="1" ht="195" customHeight="1" spans="1:8">
      <c r="A37" s="9">
        <v>31</v>
      </c>
      <c r="B37" s="16" t="s">
        <v>87</v>
      </c>
      <c r="C37" s="12">
        <v>8</v>
      </c>
      <c r="D37" s="12" t="s">
        <v>31</v>
      </c>
      <c r="E37" s="18">
        <v>1200</v>
      </c>
      <c r="F37" s="14">
        <f t="shared" si="0"/>
        <v>9600</v>
      </c>
      <c r="G37" s="22" t="s">
        <v>88</v>
      </c>
      <c r="H37" s="22" t="s">
        <v>89</v>
      </c>
    </row>
    <row r="38" s="1" customFormat="1" ht="106.5" customHeight="1" spans="1:8">
      <c r="A38" s="9">
        <v>32</v>
      </c>
      <c r="B38" s="16" t="s">
        <v>90</v>
      </c>
      <c r="C38" s="12">
        <v>4</v>
      </c>
      <c r="D38" s="12" t="s">
        <v>31</v>
      </c>
      <c r="E38" s="18">
        <v>500</v>
      </c>
      <c r="F38" s="14">
        <f t="shared" si="0"/>
        <v>2000</v>
      </c>
      <c r="G38" s="22" t="s">
        <v>88</v>
      </c>
      <c r="H38" s="22" t="s">
        <v>91</v>
      </c>
    </row>
    <row r="39" s="1" customFormat="1" ht="106.5" customHeight="1" spans="1:8">
      <c r="A39" s="9">
        <v>33</v>
      </c>
      <c r="B39" s="16" t="s">
        <v>92</v>
      </c>
      <c r="C39" s="12">
        <v>10</v>
      </c>
      <c r="D39" s="12" t="s">
        <v>31</v>
      </c>
      <c r="E39" s="18">
        <v>80</v>
      </c>
      <c r="F39" s="14">
        <f t="shared" si="0"/>
        <v>800</v>
      </c>
      <c r="G39" s="22" t="s">
        <v>93</v>
      </c>
      <c r="H39" s="22" t="s">
        <v>94</v>
      </c>
    </row>
    <row r="40" s="1" customFormat="1" ht="106.5" customHeight="1" spans="1:8">
      <c r="A40" s="9">
        <v>34</v>
      </c>
      <c r="B40" s="16" t="s">
        <v>95</v>
      </c>
      <c r="C40" s="12">
        <v>4</v>
      </c>
      <c r="D40" s="12" t="s">
        <v>31</v>
      </c>
      <c r="E40" s="13">
        <v>1500</v>
      </c>
      <c r="F40" s="14">
        <f t="shared" si="0"/>
        <v>6000</v>
      </c>
      <c r="G40" s="22" t="s">
        <v>17</v>
      </c>
      <c r="H40" s="16" t="s">
        <v>96</v>
      </c>
    </row>
    <row r="41" s="1" customFormat="1" ht="106.5" customHeight="1" spans="1:8">
      <c r="A41" s="9">
        <v>35</v>
      </c>
      <c r="B41" s="16" t="s">
        <v>67</v>
      </c>
      <c r="C41" s="12">
        <v>16</v>
      </c>
      <c r="D41" s="12" t="s">
        <v>97</v>
      </c>
      <c r="E41" s="29">
        <v>100</v>
      </c>
      <c r="F41" s="14">
        <f t="shared" si="0"/>
        <v>1600</v>
      </c>
      <c r="G41" s="22" t="s">
        <v>17</v>
      </c>
      <c r="H41" s="16" t="s">
        <v>98</v>
      </c>
    </row>
    <row r="42" s="1" customFormat="1" ht="409" customHeight="1" spans="1:8">
      <c r="A42" s="9">
        <v>36</v>
      </c>
      <c r="B42" s="16" t="s">
        <v>99</v>
      </c>
      <c r="C42" s="12">
        <v>5</v>
      </c>
      <c r="D42" s="12" t="s">
        <v>31</v>
      </c>
      <c r="E42" s="18">
        <v>30000</v>
      </c>
      <c r="F42" s="14">
        <f t="shared" si="0"/>
        <v>150000</v>
      </c>
      <c r="G42" s="22" t="s">
        <v>100</v>
      </c>
      <c r="H42" s="16" t="s">
        <v>101</v>
      </c>
    </row>
    <row r="43" spans="1:8">
      <c r="A43" s="30" t="s">
        <v>102</v>
      </c>
      <c r="B43" s="31"/>
      <c r="C43" s="31"/>
      <c r="D43" s="31"/>
      <c r="E43" s="32"/>
      <c r="F43" s="33">
        <f>SUM(F7:F42)</f>
        <v>1169367.6</v>
      </c>
      <c r="G43" s="33"/>
      <c r="H43" s="33"/>
    </row>
    <row r="44" ht="30.75" customHeight="1" spans="1:8">
      <c r="A44" s="7" t="s">
        <v>103</v>
      </c>
      <c r="B44" s="7"/>
      <c r="C44" s="7"/>
      <c r="D44" s="7"/>
      <c r="E44" s="7"/>
      <c r="F44" s="7"/>
      <c r="G44" s="7"/>
      <c r="H44" s="7"/>
    </row>
    <row r="45" ht="114" customHeight="1" spans="1:8">
      <c r="A45" s="8">
        <v>1</v>
      </c>
      <c r="B45" s="8" t="s">
        <v>103</v>
      </c>
      <c r="C45" s="34" t="s">
        <v>104</v>
      </c>
      <c r="D45" s="34"/>
      <c r="E45" s="34"/>
      <c r="F45" s="34"/>
      <c r="G45" s="34"/>
      <c r="H45" s="34"/>
    </row>
    <row r="46" ht="44.25" customHeight="1" spans="1:8">
      <c r="A46" s="8">
        <v>2</v>
      </c>
      <c r="B46" s="8" t="s">
        <v>105</v>
      </c>
      <c r="C46" s="35" t="s">
        <v>106</v>
      </c>
      <c r="D46" s="36"/>
      <c r="E46" s="36"/>
      <c r="F46" s="36"/>
      <c r="G46" s="36"/>
      <c r="H46" s="36"/>
    </row>
    <row r="47" ht="30.75" customHeight="1" spans="1:8">
      <c r="A47" s="7" t="s">
        <v>107</v>
      </c>
      <c r="B47" s="7"/>
      <c r="C47" s="7"/>
      <c r="D47" s="7"/>
      <c r="E47" s="7"/>
      <c r="F47" s="7"/>
      <c r="G47" s="7"/>
      <c r="H47" s="7"/>
    </row>
    <row r="48" ht="39.75" customHeight="1" spans="1:8">
      <c r="A48" s="8">
        <v>1</v>
      </c>
      <c r="B48" s="37" t="s">
        <v>108</v>
      </c>
      <c r="C48" s="34" t="s">
        <v>109</v>
      </c>
      <c r="D48" s="34"/>
      <c r="E48" s="34"/>
      <c r="F48" s="34"/>
      <c r="G48" s="34"/>
      <c r="H48" s="34"/>
    </row>
    <row r="49" ht="118" customHeight="1" spans="1:8">
      <c r="A49" s="8">
        <v>2</v>
      </c>
      <c r="B49" s="37" t="s">
        <v>110</v>
      </c>
      <c r="C49" s="34" t="s">
        <v>111</v>
      </c>
      <c r="D49" s="34"/>
      <c r="E49" s="34"/>
      <c r="F49" s="34"/>
      <c r="G49" s="34"/>
      <c r="H49" s="34"/>
    </row>
    <row r="50" ht="90" customHeight="1" spans="1:8">
      <c r="A50" s="8">
        <v>3</v>
      </c>
      <c r="B50" s="37" t="s">
        <v>112</v>
      </c>
      <c r="C50" s="34" t="s">
        <v>113</v>
      </c>
      <c r="D50" s="34"/>
      <c r="E50" s="34"/>
      <c r="F50" s="34"/>
      <c r="G50" s="34"/>
      <c r="H50" s="34"/>
    </row>
    <row r="51" ht="84.75" customHeight="1" spans="1:8">
      <c r="A51" s="8">
        <v>4</v>
      </c>
      <c r="B51" s="37" t="s">
        <v>114</v>
      </c>
      <c r="C51" s="34" t="s">
        <v>115</v>
      </c>
      <c r="D51" s="34"/>
      <c r="E51" s="34"/>
      <c r="F51" s="34"/>
      <c r="G51" s="34"/>
      <c r="H51" s="34"/>
    </row>
    <row r="52" ht="117.75" customHeight="1" spans="1:8">
      <c r="A52" s="8">
        <v>5</v>
      </c>
      <c r="B52" s="37" t="s">
        <v>116</v>
      </c>
      <c r="C52" s="34" t="s">
        <v>117</v>
      </c>
      <c r="D52" s="34"/>
      <c r="E52" s="34"/>
      <c r="F52" s="34"/>
      <c r="G52" s="34"/>
      <c r="H52" s="34"/>
    </row>
    <row r="53" ht="207" customHeight="1" spans="1:8">
      <c r="A53" s="8">
        <v>6</v>
      </c>
      <c r="B53" s="37" t="s">
        <v>118</v>
      </c>
      <c r="C53" s="34" t="s">
        <v>119</v>
      </c>
      <c r="D53" s="34"/>
      <c r="E53" s="34"/>
      <c r="F53" s="34"/>
      <c r="G53" s="34"/>
      <c r="H53" s="34"/>
    </row>
    <row r="54" ht="101.25" customHeight="1" spans="1:8">
      <c r="A54" s="8">
        <v>7</v>
      </c>
      <c r="B54" s="37" t="s">
        <v>120</v>
      </c>
      <c r="C54" s="34" t="s">
        <v>121</v>
      </c>
      <c r="D54" s="34"/>
      <c r="E54" s="34"/>
      <c r="F54" s="34"/>
      <c r="G54" s="34"/>
      <c r="H54" s="34"/>
    </row>
    <row r="55" ht="215" customHeight="1" spans="1:8">
      <c r="A55" s="8">
        <v>8</v>
      </c>
      <c r="B55" s="37" t="s">
        <v>122</v>
      </c>
      <c r="C55" s="34" t="s">
        <v>123</v>
      </c>
      <c r="D55" s="34"/>
      <c r="E55" s="34"/>
      <c r="F55" s="34"/>
      <c r="G55" s="34"/>
      <c r="H55" s="34"/>
    </row>
    <row r="56" ht="324.75" customHeight="1" spans="1:8">
      <c r="A56" s="8">
        <v>9</v>
      </c>
      <c r="B56" s="37" t="s">
        <v>124</v>
      </c>
      <c r="C56" s="34" t="s">
        <v>125</v>
      </c>
      <c r="D56" s="34"/>
      <c r="E56" s="34"/>
      <c r="F56" s="34"/>
      <c r="G56" s="34"/>
      <c r="H56" s="34"/>
    </row>
    <row r="57" ht="216" customHeight="1" spans="1:8">
      <c r="A57" s="8">
        <v>10</v>
      </c>
      <c r="B57" s="37" t="s">
        <v>126</v>
      </c>
      <c r="C57" s="34" t="s">
        <v>127</v>
      </c>
      <c r="D57" s="34"/>
      <c r="E57" s="34"/>
      <c r="F57" s="34"/>
      <c r="G57" s="34"/>
      <c r="H57" s="34"/>
    </row>
    <row r="59" spans="1:8">
      <c r="A59" s="38"/>
      <c r="B59" s="39"/>
      <c r="C59" s="39"/>
      <c r="D59" s="39"/>
      <c r="E59" s="39"/>
      <c r="F59" s="39"/>
      <c r="G59" s="39"/>
      <c r="H59" s="39"/>
    </row>
  </sheetData>
  <autoFilter xmlns:etc="http://www.wps.cn/officeDocument/2017/etCustomData" ref="A6:H57" etc:filterBottomFollowUsedRange="0">
    <extLst/>
  </autoFilter>
  <mergeCells count="23">
    <mergeCell ref="A1:H1"/>
    <mergeCell ref="A2:H2"/>
    <mergeCell ref="A3:B3"/>
    <mergeCell ref="C3:H3"/>
    <mergeCell ref="A4:B4"/>
    <mergeCell ref="C4:H4"/>
    <mergeCell ref="A5:H5"/>
    <mergeCell ref="A43:E43"/>
    <mergeCell ref="A44:H44"/>
    <mergeCell ref="C45:H45"/>
    <mergeCell ref="C46:H46"/>
    <mergeCell ref="A47:H47"/>
    <mergeCell ref="C48:H48"/>
    <mergeCell ref="C49:H49"/>
    <mergeCell ref="C50:H50"/>
    <mergeCell ref="C51:H51"/>
    <mergeCell ref="C52:H52"/>
    <mergeCell ref="C53:H53"/>
    <mergeCell ref="C54:H54"/>
    <mergeCell ref="C55:H55"/>
    <mergeCell ref="C56:H56"/>
    <mergeCell ref="C57:H57"/>
    <mergeCell ref="A59:H59"/>
  </mergeCells>
  <printOptions horizontalCentered="1"/>
  <pageMargins left="0.15748031496063" right="0.15748031496063" top="0.590551181102362" bottom="0.590551181102362" header="0.31496062992126" footer="0.31496062992126"/>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cjxy</dc:creator>
  <cp:lastModifiedBy>我是舒婷哟</cp:lastModifiedBy>
  <dcterms:created xsi:type="dcterms:W3CDTF">2025-03-19T07:26:00Z</dcterms:created>
  <cp:lastPrinted>2025-03-25T03:54:00Z</cp:lastPrinted>
  <dcterms:modified xsi:type="dcterms:W3CDTF">2025-04-27T09:03:21Z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0F52F51E225A4E01BC40D7525E1F538A</vt:lpwstr>
  </property>
  <property fmtid="{D5CDD505-2E9C-101B-9397-08002B2CF9AE}" pid="3" name="KSOProductBuildVer">
    <vt:lpwstr>2052-12.1.0.20784</vt:lpwstr>
  </property>
</Properties>
</file>