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bookViews>
  <sheets>
    <sheet name="Sheet1" sheetId="1" r:id="rId1"/>
  </sheets>
  <definedNames>
    <definedName name="_xlnm._FilterDatabase" localSheetId="0" hidden="1">Sheet1!$A$6:$H$57</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<sst xmlns="http://schemas.openxmlformats.org/spreadsheetml/2006/main" count="185" uniqueCount="128">
  <si>
    <t>最终采购需求以公开发布的招标文件为准</t>
  </si>
  <si>
    <t>武鸣校区一站式学生社区设备采购项目采购需求</t>
  </si>
  <si>
    <t>项目名称</t>
  </si>
  <si>
    <t>武鸣校区一站式学生社区设备采购项目</t>
  </si>
  <si>
    <t>项目预算</t>
  </si>
  <si>
    <t>116.94万元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</si>
  <si>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</si>
  <si>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</si>
  <si>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</si>
  <si>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</si>
  <si>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</si>
  <si>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</si>
  <si>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</si>
  <si>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</si>
  <si>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</si>
  <si>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台式电脑</t>
  </si>
  <si>
    <t>台</t>
  </si>
  <si>
    <t>日常办公</t>
  </si>
  <si>
    <t xml:space="preserve">★1.液晶显示器：≥22英寸，分辨率≥1920*1080。
★2.CPU：第十二代Intel 酷睿 i5-12400处理器或优于；三级缓存或优于；六核十二线程或优于。
3.主板芯片组：Intel B660或优于。
▲4.硬盘：机械硬盘：容量≥1TB；固态硬盘：容量≥512GB。
▲5.内存：容量≥16 GB DDR4 3200MHz或优于，预留可扩容插槽。
▲6.显卡：集成显卡，显存≥2G。
7.接口：光驱选配（默认无光驱），≥8个USB接口，满足多设备接入。
8.网卡：10/100/1000M自适应，RJ45接口。
9.配套鼠标、键盘。
10.机箱预留装双硬盘的空间。
11.预装专业正版操作系统。
</t>
  </si>
  <si>
    <t>柜式空调</t>
  </si>
  <si>
    <t>1.类型:柜式空调（立式）
▲2.定频/变频：变频；
▲3.能效等级：2级或优于；
▲4.制热量（W）:≥9500（带辅热功能）；
▲5.单冷/冷暖:冷暖；
6.匹数:3匹；
▲7.制冷量（W）:≥7200；
8.挂机/柜机:柜机。
★9.标准配置：室内机1台、室外机1台、墙孔套1个、胶泥1块，保修卡1份、说明书1份、合格证1份。费用包含空调整体安装调试辅材、空调专用加长铜管、室外机专用不锈钢安全支架、2楼以上的空调外机增加安全防护网罩。信号线、电源线、排水管、打孔、高空作业等，供应商应对完成本项目至投入使用的所有内容范围的货物（含辅材）及服务进行报价，采购人不再支付其他任何费用，所有辅材均要求按照国标提供。</t>
  </si>
  <si>
    <t>打印机（A4幅面）</t>
  </si>
  <si>
    <t>1.规格类型：A4黑白激光高速双面打印机。
2.双面打印：支持自动双面。
3.首页输出时间：≤7秒。
4.月打印负荷：≥50000页。
5.随机墨粉容量：≥1700 页。
6.打印速度：≥33ppm。
7.物理分辨率：≥1200*1200dpi。
8.打印内存：≥256MB。
9.接口：高速USB2.0及10/100自适用网络接口或优于。
10.是否节能产品：是。</t>
  </si>
  <si>
    <t>办公桌椅（配套）</t>
  </si>
  <si>
    <t>套</t>
  </si>
  <si>
    <t>一、规格
1.桌子：长1400mm*宽700mm*高750mm（±5mm）：
2.办公椅：长580mm*宽560mm*高950-1015mm（±5mm）。
二、办公桌
1.面板基材：桌面使用E1级中密度纤维板，其余板材使用刨花板。所使用所有纤维板符合GB/T11718-2021《中密度纤维板》中家具型中密度纤维板的性能要求；所使用所有刨花板符合GB/T4897-2015《刨花板》中家具型刨花板的性能要求；板材的甲醛释放量符合GB/T 39600-2021《人造板及其制品甲醛释放量分级》E0级要求，甲醛释放量≤0.05mg/m³；
2.板的防霉性能（黑曲霉、出芽短梗霉、球毛壳菌、黄曲霉、桔青霉、绿色木霉）符合LY/T 2230-2013《人造板防霉性能评价》中人造板防霉质量分级的0级或1级。
3.木皮饰面：采用0.6mm厚胡桃木皮，颜色一致，纹理自然清晰，无节眼、黑斑、破损等，保证木材含水率低于14%。
4.油漆：采用环保型PU聚酯漆，底漆、面漆中的有害物质限量均符合GB18581-2020《木器涂料中有害物质限量》的要求。
5.胶粘剂：胶粘剂（白乳胶）中的有害物质限量符合国家标准GB 18583-2008《室内装饰装修材料 胶粘剂中有害物质限量》的要求。
6.五金配件：采用优质的三合一连接件、铰链、导轨等。三合一连接件符合GB/T28203-2011《家具用连接件技术要求及试验方法》中的技术要求。所有五金配件的技术指标均符合相关国家标准。其中导轨用材厚度不少于1.0mm，铰链用材厚度不少于1.0mm。
7.抽屉采用加厚钢制三节导轨，三节导轨符合QB/T2454-2013《家具五金抽屉导轨》，下沉量不应超过抽屉导轨拉出长度的4%，导轨的金属表面耐腐蚀须达到QB/T3826-1999《轻工产品金属镀层和化学处理层的耐腐蚀试验方法中性盐雾试验(NSS)法》或QB/T 3827-1999《轻工产品金属镀层和化学处理层的耐腐蚀试验方法乙酸盐雾试验(ASS)法》或QB/T 3832-1999《轻工产品金属镀层腐蚀试验结果的评价》的要求（中性或酸性盐雾24小时）。
8.铰链的金属表面耐腐蚀须达到QB/T3826-1999《轻工产品金属镀层和化学处理层的耐腐蚀试验方法中性盐雾试验(NSS)法》或QB/T 3827-1999《轻工产品金属镀层和化学处理层的耐腐蚀试验方法乙酸盐雾试验(ASS)法》或QB/T 3832-1999《轻工产品金属镀层腐蚀试验结果的评价》的要求（中性或酸性盐雾24小时）。
9.办公桌有三个抽屉，一个键盘托。
三、办公椅
1.面料：优质网布面料，防磨防污性好；面料的有害物质含量符合GB18401-2010《国家纺织产品基本安全技术规范》的要求。抗细菌性能符合GB/T 20944.1-2007《纺织品抗菌性能的评价第1部分:琼脂扩散法》的要求，抗细菌性能（大肠埃希氏菌、金黄色葡萄球菌）效果好；
2.板的防霉性能（黑曲霉、出芽短梗霉、球毛壳菌、黄曲霉、桔青霉、绿色木霉）符合LY/T 2230-2013《人造板防霉性能评价》中人造板防霉质量分级的0级或1级。
3.辅料：采用高回弹海绵，无污染、无刺激性气味，符合GB/T 10802-2006《通用软质聚醚型聚氨脂泡沫塑料》的要求，恒定负荷反复压陷疲劳后40%压陷硬度损失值≤30%。。
4.坐垫内板：使用多层板，板材的技术性能符合GB/T 9846-2015《普通胶合板》的要求。板材的甲醛释放量须满足GB18580-2017《室内装饰装修材料人造板及其制品中甲醛释放限量》的要求。
5.背框架：黑色PP加纤背框架，带黑色固定腰靠。
6.其他配件：单手柄锁定底盘；黑色PP固定扶手；优质气压棒；PP高脚；Ø50mm黑色尼龙轮。其中气压棒各项性能符合国家标准GB/T29525-2013《座椅升降气弹簧 技术条件》的要求，气压棒密封性能在进行气弹簧锁定在任意位置，经72h常温储存后，活塞杆不应产生位移；万向轮符合QB/T4765-2014《家具用脚轮》的要求。
四、技术要求
1.办公桌：面板通过边框加厚，加工后厚度为50mm；抽屉底板为5mm，其他板材厚度不小于15mm。
2.办公椅：椅架用料不小于45mm*25mm，坐高在440～460mm之间。</t>
  </si>
  <si>
    <t>活动椅</t>
  </si>
  <si>
    <t>张</t>
  </si>
  <si>
    <t>开展党团活动</t>
  </si>
  <si>
    <t>1.靠背采用PP加纤维料，一次注塑成型。
2.面料：靠背使用时尚加厚条纹网布，坐垫采用柔软布料。
3.海绵：坐垫海绵高密度纯海绵。
4.需带写字板，写字板为铝合金连接件。
5.采用1.2厚铁管，经过打磨精抛，防锈处理而成，表面为电镀层。
6.规格：长830*高500*宽500mm（±5mm）</t>
  </si>
  <si>
    <t>讲台</t>
  </si>
  <si>
    <t>个</t>
  </si>
  <si>
    <t>开展学习研讨、学术交流等活动</t>
  </si>
  <si>
    <t>1.规格:长1200x宽600x高900mm（±5mm）
2.木制拼装结构:三合一组合件拼装
3.简介:桌身采用三聚氰胺贴面板，厚度≥16mm，PVC封边条全自动封边机封边。</t>
  </si>
  <si>
    <t>文件柜</t>
  </si>
  <si>
    <t>规格要求：850mm(长）*390mm(宽）*1850mm(高）（±5mm）
1、基材：采用冷轧钢板，厚度≥0.8mm，金属喷漆（塑）涂层(硬度、冲击强度、耐腐蚀、附着力）均检测合格，化学成分(碳、硅、锰、硫）均检测合格，力学性能（抗拉强度、断后伸长率）检测合格，中性盐雾试验（NSS）连续喷雾≥500h，镀（涂）层对基体的保护等级达到9级，镀（涂）层本身耐腐蚀等级达到9级；符合QB/T 3826-1999《轻工产品金属镀层和化学处理层的耐腐蚀试验方法中性盐雾试验（NSS）法》；GB/T11253-2019《碳素结构钢冷轧钢板及钢带》标准。
2、涂层：喷涂层采用塑粉，硬度（擦伤）≥2H，多溴联苯未检出，多溴二苯醚未检出，耐霉菌性等级（黑曲霉）达到0级或1级，符合HG/T2006-2006《热固性粉末涂料》；GB/T1741-2020《漆膜耐霉菌性测定法》标准。
3、钢制锁：采用钢制锁，弹子锁、叶片锁使用寿命检测≥10万次，锁正常使用；符合QB/T 1621-2015《家具锁》标准。
4、工艺：四周折弯，增强板材的抗弯性和承重性能，上部为金属框架玻璃门，门内有活动托板。文件柜托板高度可调，坚固耐用，性能优良，可存放大量书籍不变形。</t>
  </si>
  <si>
    <t>无线麦克风</t>
  </si>
  <si>
    <t>1、至少采用48kHz采样率，保证人声音质质量，传输前后经过独有技术处理，确保接收到的信号保持高保真效果；
2、话筒采用主动式NFC接近对频，开机自动搜索干净信道并自动配对，保证产品不串频、抗干扰性强以及传输的稳定性；
3、采用内置驻极体拾音器，设计独立拾音腔体，能有效抑制啸叫，提高拾音距离，腔体内置声学海绵垫，最大程度减少杂音；
4、内置AGC自动增益控制功能，可自动调节音量到合适大小；
5、支持内置麦克风和外置麦克风，支持激光笔教鞭；
6、话筒可以自主调节高、中、低音量；
7、内置反馈抑制电路防啸叫；
8、内置锂电池容量不小于600mAH，电池续航时间不低于5小时；
9、预置Type-C充电接口及镀金外置充电触点，支持两种方式充电；
10、智能低能耗设计，无信号输入、断连一段时间后自动关机，节能环保；
11、笔形麦身设计，抓握舒适，符合人体工程学，按键分区设计，操作简洁。外观时尚新颖靓丽，整个话筒（含内置麦）净重小于40克，净重轻，持握方便。</t>
  </si>
  <si>
    <t>教学音箱</t>
  </si>
  <si>
    <t>1、使用U段数字射频技术，内置超强精准电磁波发射接收天线，有效避免传输干扰，满足同一场所大量使用的需要；
2、音箱采用两分频设计，大功率宽电压（100-260伏交流电）开关电源数字功放，音质清晰自然；
3、至少一路话筒输入；
4、话筒音量、音乐音量及高低音独立控制；
5、带一路广播优先接口，当有广播信号时自动切换；
6、标配壁挂安装配件，安装简单方便。</t>
  </si>
  <si>
    <t>会议椅</t>
  </si>
  <si>
    <t>学业指导</t>
  </si>
  <si>
    <t>规格：620*580*870mm（±5mm）
塑料椅子/靠背
饰面材质：实木皮
脚架材质：PP塑料
五金配件：普通铰链
覆面材料：头层牛皮
填充物：通用软质聚氨酯泡沫塑料
其它：需带手写板</t>
  </si>
  <si>
    <t>触控一体机</t>
  </si>
  <si>
    <t>★1. 屏幕尺寸：≥86 英寸
★2. 分辨率：≥3840×2160
3. 亮度：350~450 cd/㎡
4. 对比度：1200:1 - 5000:1
5. 可视角度：≥178°（上下左右）
6. 显示比例：16:9
7. 响应时间：≤8ms
8. 触控技术：电容/红外
9. 触控点数： Android 与 Windows 系统下均支持 ≥ 20 点触控
10. 触控精度：±1mm
11. 响应速度：≤5ms
★12. 护眼功能：具备蓝光护眼技术
13. 书写方式：手指 / 电磁笔 / 触控笔
14. 整机上边框内置非独立式摄像头，采用一体化集成设计，摄像头数量≥4个
15. 整机具备至少6个前置按键，可实现开关机、调出中控菜单、音量+/-、护眼、录屏操作。
★16. 整机色域覆盖率（NTSC）≥72%，灰度等级256级。
17. 整机支持色彩空间可选，包含标准模式和sRGB模式，在sRGB模式下可做到高色准△E≤1
18. 整机内置2.2声道扬声器，额定总功率 ≥ 60W
19. 整机内置非独立外扩展的阵列麦克风，拾音角度180°，可用于对教室环境音频进行采集，拾音距离≥12m
★20. 整机具备蓝牙功能，支持蓝牙Bluetooth 5.4标准
21. Wi-Fi及AP热点支持频段2.4GHz/5GHz，Wi-Fi制式支持IEEE 802.11 a/b/g/n/ac/ax；支持版本Wi-Fi6。Wi-Fi和AP热点工作距离≥10m
▲22. 操作系统1：Android（ ≥ 13） 
    1. 内存：≥2GB
    2. 存储：≥8GB
    3. CPU：≥四核
▲23. 操作系统2： Windows（OPS 模块）
    1. 内存：≥16GB
    2. 存储：≥512GB SSD
    3. CPU：intel 十二代 i5 或优于
    4. GPU：集成显卡（UHD620 或优于）
    5. 采用按压式卡扣，无需工具就可快速拆卸OPS 模块
▲24. 输入输出：HDMI In ≥ 2 个、HDMI Out ≥ 1 个 、VGA ≥ 1 个、USB  ≥ 4 个、LAN ≥ 1 个、Audio ≥ 1 个、RS232 ≥ 1 个、Touch USB ≥ 1 个
25. 网络：RJ45 千兆有线、WiFi 2.4G/5G
26. 麦克风：内置阵列麦克风（用于语音识别/远程会议）
27. 摄像头：内置，支持1080p/4K视频会议
28. 电压：AC 100~240V，50/60Hz
▲29. 附带软件功能：多媒体白板书写、截图、批注，无线投屏（支持 Windows/Android/iOS），分屏显示 / 多窗口操作，远程会议平台支持（如腾讯会议、钉钉、Zoom），教学辅助工具（定时器、放大镜、投票等）
30. 安装方式：壁挂 / 移动支架安装，根据安装方式提供相关配件
31. 三年保修，可移动支架，材质：金属，适配机身大小，带滚轮，包运输、安装、调试；</t>
  </si>
  <si>
    <t>黑板</t>
  </si>
  <si>
    <t>1.颜色：墨绿色/米黄色，尺寸：4000mm×1265mm（±5mm），板面采用优质彩涂钢板，漆膜硬度高、耐磨、不脱落、不褪色，书写手感好，字迹清晰，易写易擦，经久耐用。
2.高档铝合金边框，模具挤压一次成型。
3.包角采用抗老化高强度ABS工程塑料注塑成型，无尖角毛刺。
4.隐形安装于墙面，占地面积小，有效提升教室环境。
5.使用专用无尘书写套装书写，易写易擦，可视效果极佳，拒绝粉尘，关爱师生健康。</t>
  </si>
  <si>
    <t>红外智能笔</t>
  </si>
  <si>
    <t>支</t>
  </si>
  <si>
    <t>1．笔头：红外触控，纳米PE
2．电源：内置180mAh锂电池
3．接口：Micro USB/type-c
4．通讯距离：≥30m
5．频率范围：2400~2483.5MHz
6．数据传输方式：2.4GHz RF 无线技术
7．接收器支持的操作系统：WIN7/WIN8/WIN10，Android，Mac OS 12.X
8．笔身长度：150-162mm
9．笔身直径：10-15mm
10．笔头直径：4.5-4.7mm
11．重量：29±2g</t>
  </si>
  <si>
    <t>监控系统</t>
  </si>
  <si>
    <t>传感器类型：1/2.7" Progressive Scan CMOS
最低照度：彩色：0.01 Lux @（F1.2，AGC ON），0 Lux with IR
宽动态：数字宽动态 
红外波长范围：850 nm
防补光过曝：支持
补光灯类型：红外灯
补光距离：最远可达50 m 
最大图像尺寸：不低于1920×1080
视频压缩标准：主码流：H.265/H.264，支持Smart264/Smart265 
子码流：H.265/H.264/MJPEG 
音频：≥1个内置麦克风
网络：≥1个RJ45 10 M/100 M自适应以太网口 
启动及工作温湿度：-30 °C~60 °C，湿度小于95%（无凝结）
存储温湿度：-30 °C~60 °C，湿度小于95%（无凝结）
供电方式：DC：12 V ± 25%，支持防反接保护
PoE：IEEE802.3af，CLASS 3
电流及功耗：DC：12 V，0.42 A，最大功耗：5 W
PoE：IEEE802.3af ，CLASS 3，最大功耗：6.5 W
电源接口类型：Ø5.5 mm圆口</t>
  </si>
  <si>
    <t>会议桌椅</t>
  </si>
  <si>
    <t>每套产品包含一桌六椅
桌子：
每套直径1.4-1.45m
适用人数：6人
产品形状：六边形
基材材质：多层板
五金配件：螺丝五金
产品功能：可组合
椅子：
座高：40-45cm；
座深：40-45cm；
座宽：40-45cm；
靠背高度：75-80cm；
材质：
靠板材质：PP塑料靠板；
甲醛释放限量等级：E1或优于；  
座板材质：PP塑料；  
座板甲醛释放限量等级：E1；
座板覆面材料：西皮； 
座板填充物：高密度冷发泡定型海绵。</t>
  </si>
  <si>
    <t>书架</t>
  </si>
  <si>
    <t>学生自习</t>
  </si>
  <si>
    <t xml:space="preserve">规格：92*30*75cm（±0.5cm）
产品类型:木质书架
架式类型:直立形架
基材材质:中纤板
基材甲醛释放限量等级:E1
饰面材质:实木皮
封边材质:实木皮
五金配件:普通铰链
油漆工艺:聚氨酯涂料(PU)
胶粘剂种类:水性胶粘剂
</t>
  </si>
  <si>
    <t>无线投屏器</t>
  </si>
  <si>
    <t>1.Wi-Fi模块：5GHz/2.4GHz
2.启动时间：&lt;15s
3.投屏响应时间：≤3s
4.抢占响应时间：≤2s
5.支持系统：Windows7/8/10 Mac OS
6.操作方式：即插即用，一键投屏
7.配对方式：插入接收端USB接口自动配对
8.传输分辨率：≥1920 X 1080
9.帧率：30fps及以下
10.供电接口：USB2.0、3.0
11.视频传输接口：USB2.0、3.0</t>
  </si>
  <si>
    <t>会议桌</t>
  </si>
  <si>
    <t>桌椅组合/长椭圆形/长1200*宽800*高750mm（±5mm）
产品形状：椭圆形
封边材质：实木皮
饰面材质：实木皮
胶粘剂种类：水性胶粘剂
基材材质：中纤板
五金配件：铰链
基材甲醛释放限量等级：E1
油漆工艺：聚氨酯涂料(PU)</t>
  </si>
  <si>
    <t xml:space="preserve">桌椅组合
</t>
  </si>
  <si>
    <t>单人课桌椅
1.桌面材质：桌面采用ABS塑料一体成型，防撞、防腐蚀、桌面70*50cm（±0.5cm），高度64cm-76cm，加厚≥2.5cm
2.椅板材质：使用全新HDPE中空吹塑，长38-45cm，宽38-45cm，高度34cm-44cm
3.桌椅可根据学生需求实现调节升降功能</t>
  </si>
  <si>
    <t>长条桌椅</t>
  </si>
  <si>
    <t>每套产品需包含一桌两椅
桌子规格：
W1200*D400*H750mm（±5mm）
饰面材质：实木皮
产品形状：长方形
基材材质：中纤板
基材甲醛释放限量等级：E1或优于
封边材质：实木皮
下架材质：中纤板
五金配件：普通铰链
油漆工艺：聚氨酯涂料(PU)
胶粘剂种类：水性胶粘剂
椅子规格：
座高：40-45cm；座深：40-45cm；座宽：40-45cm；靠背高度：75-80cm；
靠板材质：PP塑料靠板；
甲醛释放限量等级：E1或优于；  
座板材质：PP塑料；  
座板填充物：高密度冷发泡定型海绵。</t>
  </si>
  <si>
    <t>预约系统</t>
  </si>
  <si>
    <t>一、硬件参数：
▲1.人脸门禁一体机：嵌入式Linux操作系统，≥7寸屏幕，识别摄像头≥200万像素，具有人脸、刷卡(M1卡/IC卡、手机NFC卡)、CPU卡序列号、身份证卡序列号密码、二维码(通过摄像头识别)认证方式;可外接USB身份证模块，实现人证比对功能，本地支持≥6000人脸库、≥6000张卡，≥5万条事件记录；
2.单门磁力锁：350kg(800Lbs)直线拉力，最大承受功率3A,上锁时NO输出，开锁时NC输出，支持DC12V或DC24V；
3.液压闭门器：适装门重60-85KG，支持两段调速，支持开门角度 ≤180°；
4.每套预约系统包含2套硬件设备；
二、软件系统功能：
▲1.支持用户预约使用功能：用户可以通过移动端进教室，预约系统功能如下：a.可在系统选择预约教室;b.选择预约教室预约使用时间段;c.系统判断预约使用时间段是否有冲突;d.系统生成开门二维码;e.可上传人脸照片，并实现人脸识别开锁；
▲2.预约系统注册管理流程:a.用户注册、可通过姓名、邮箱等信息进行系统注册;b.个人信息管理：可以修改个人密码、邮箱等个人信息;c.用户校验：实现对内部用户的校验，非内部用户不能注册；
▲3.预约系统后台管理:a.活动室与门禁设备关联:系统将活动室与门禁锁进行关联、并标注活动室所在位置;b.活动室预约规则管理:设置活动室的预约规则如预约开放时间、预约冲突规则、可预约时长等;c.活动室预约数据查看:系统可根据条件，查看所有的预约数据，包含预约的学生、预约时间、预约时长、预约活动室等信息;d.注册用户管理:可对用户注册信息进行管理包括：修改用户信息、修改用户密码等;e.用户库管理:对用户库信息进行管理，能够通过EXCEL 导入用户库信息（必须提供功能截图证明此功能）；
4.活动室开锁：用户可以通过系统推送开锁二维码打开活动室功能如下：a.开门二维码推送至活动室密码锁;b.用户出示二维码扫码开门;c.用户通过人脸识别开门。</t>
  </si>
  <si>
    <t>折叠椅</t>
  </si>
  <si>
    <t>1.靠背采用PP加纤维料，一次注塑成型。
2.面料：靠背使用时尚加厚条纹网布，坐垫采用柔软布料。
3.海绵：坐垫海绵高密度纯海绵。
4.采用1.2厚铁管，经过打磨精抛，防锈处理而成，表面为电镀层。
5.规格：折叠长104*宽45*厚度2cm（±0.5cm）</t>
  </si>
  <si>
    <t>衣柜</t>
  </si>
  <si>
    <t>学生应急处置设施</t>
  </si>
  <si>
    <t>1.尺寸：120cm*200cm*55cm（±0.5cm）
2.质量：实木生态板，≥15mm加厚板材，三门，内设挂衣和置物分区；
3.基材甲醛释放限量等级：E1或优于；
4.五金件选用优质五金配件，所有五金件作防锈、防腐处理.
5.免费上门安装。</t>
  </si>
  <si>
    <t>挂式空调</t>
  </si>
  <si>
    <t>1.类型:挂式空调
▲2.定频/变频：变频；
▲3.能效等级：1级；
▲4.制热量（W）:≥7210；
▲5.单冷/冷暖:冷暖；
6.匹数:2匹；
▲7.制冷量（W）:≥5020；
8.挂机/柜机:挂机。
★9.标准配置：室内机1台、室外机1台、遥控器1个、电池1对、墙孔套1个、胶泥1块，保修卡1份、说明书1份、合格证1份。费用包含空调整体安装调试辅材、空调专用加长铜管、室外机专用不锈钢安全支架、室外机支架瓷砖打孔、信号线、电源线、排水管、高空作业等，供应商应对完成本项目至投入使用的所有内容范围的货物（含辅材）及服务进行报价，采购人不再支付其他任何费用，所有辅材均要求按照国标提供。</t>
  </si>
  <si>
    <t>床</t>
  </si>
  <si>
    <t>1.框架基材：采用优质橡木实木。
2.油漆：采用环保型PU聚酯漆，底漆、面漆中的有害物质限量均符合GB18581-2020《木器涂料中有害物质限量》的要求。
3.胶粘剂：胶粘剂（白乳胶）中的有害物质限量符合国家标准GB 18583-2008《室内装饰装修材料 胶粘剂中有害物质限量》的要求。
4.实木床板，厚度≥15MM，两面抛光，木材经高温干燥、除虫、防虫、防腐处理。
5.五金配件：采用采用床专用三合一连接件。三合一连接件符合GB/T28203-2011《家具用连接件技术要求及试验方法》中的技术要求。所有五金配件的技术指标均符合相关国家标准。
6.技术要求：床屏板材厚度≥25mm，床尾板材厚度≥18mm，床侧横厚度≥25mm。
7.颜色根据现场情况定制，不另外增加费用。
8.规格要求：长2000mm*宽1200mm</t>
  </si>
  <si>
    <t>床品四件套</t>
  </si>
  <si>
    <t>件</t>
  </si>
  <si>
    <t>全棉四件套
1.2件枕套：48*74cm（±0.5cm）；
2.1件被套：150*210cm（±0.5cm）;
3.1件床单：200*230cm（±0.5cm）；</t>
  </si>
  <si>
    <t>床垫</t>
  </si>
  <si>
    <t>1.规格:120cmx200cm（±0.5cm）;
2.面料:针织提花面料;
3.填充物:乳胶/抗压海绵.
4.厚度：5-10cm。
5.抑菌，防滑，可折叠。</t>
  </si>
  <si>
    <t>枕头</t>
  </si>
  <si>
    <t>1.规 格:48cmx74cm（±0.5cm）;
2.面 料:棉;
3.填充物:聚酯纤维;
4.填充物重:≧750g.</t>
  </si>
  <si>
    <t>被芯</t>
  </si>
  <si>
    <t>1.子母被规格:200cmx230cm（±0.5cm）,包含2套被芯;
2.物重:母被≧1500.0克，子被≧500.0克；
3.面料:聚酯纤维;
4.填充物:聚酯纤维.</t>
  </si>
  <si>
    <t>普通书桌椅（配套）</t>
  </si>
  <si>
    <t>1.桌椅一套。
2.桌子尺寸：120cm*60cm*75cm（±0.5cm）;
3.桌子材质：板材+钢架，板材厚度≥1.5cm，桌子上安装简易矮书架。
4.椅子尺寸：
座高：40-45cm；
座深：40-45cm；
座宽：39-44cm；
靠背高度：75-80cm；
材质：PP塑料；甲醛释放限量等级：E1或优于。</t>
  </si>
  <si>
    <t>单座沙发</t>
  </si>
  <si>
    <t>心理谈话设施</t>
  </si>
  <si>
    <t>1.尺寸：100cm*72cm*75cm（±0.5cm）。
2.基材采用实木框架配。
3.胶粘剂：采用优质品牌胶粘剂（白乳胶）。胶粘剂（白乳胶）中的有害物质限量符合国家标准GB 18583《室内装饰装修材料胶粘剂中有害物质限量》（水基型聚乙酸乙烯酯胶粘剂）的要求。
4.面料：采用优质科技布/西皮面料。
5.填充海绵：采用优质高回弹阻燃PU定型海绵。
6.座板（或背靠板）：采用E1级优质环保型胶合板。
7.款式颜色可选。</t>
  </si>
  <si>
    <t>圆形茶几</t>
  </si>
  <si>
    <t>1.直径：60±2cm；
2.高度：53-58cm；
3.桌面：岩板;
4.加厚金属脚座，优质皮艺面料，防滑防刮脚垫。</t>
  </si>
  <si>
    <t>无声挂钟</t>
  </si>
  <si>
    <t>计时</t>
  </si>
  <si>
    <t>1.尺寸：8-10英寸；
2.机芯：静音机芯；
3.指针工艺：烤漆指针；
4.玻璃材质：高浮透光玻璃；
5.外壳材质：高强度环保边框；</t>
  </si>
  <si>
    <t>书柜</t>
  </si>
  <si>
    <t>1.尺寸：柜长80*柜高210*柜深30cm（±0.5cm）;
2.基材：优质E1级实木颗粒板做基材，面贴三聚氰胺板，不含对人体有害化学成份，甲醇含量小于1.5MG/㎡，三聚氰胺板饰面，油漆采用 高级聚脂哑光亮漆，附着力强，流平性高，涂层亮度均匀不褪色，含水率9%以下达到国家标准；
3.五金件选用优质五金配件，所有五金件作防锈、防腐处理.</t>
  </si>
  <si>
    <t>把</t>
  </si>
  <si>
    <t>靠板材质：PP塑料靠板甲醛释放限量等级：E1  座板材质：PP塑料  座板甲醛释放限量等级：E1饰面材质：钢木 脚架材质：铁 五金配件：螺丝五金 覆面材料：西皮 填充物：高密度冷发泡定型海绵 产品功能：可折叠、可拆装</t>
  </si>
  <si>
    <t>迷你K歌房</t>
  </si>
  <si>
    <t>情绪疏导、身心放松</t>
  </si>
  <si>
    <t xml:space="preserve">迷你K歌房是一款集娱乐、科技、隐私性于一体的小型自助式K歌产品，将传统KTV的娱乐体验浓缩至2平方米左右的空间，通过智能化设备为用户提供沉浸式歌唱体验，满足学生情绪宣泄、放松身心的需求。
一、硬件参数：
1.K歌房整体框架尺寸：长约1.58m*宽约1.58m*高约2.65m（含空调高度）;
2.触摸屏：电容式触控显示屏加装钢化防爆膜，对比度1000:1或更优级对比度，灰阶响应时间≦5ms，亮度300-350cd/m；屏幕对角尺寸：≥21.5 寸，分辨率≥1920*1080；
3.电视显示屏：全视角显示，屏幕对角尺寸：≥32 寸，液晶屏级别：A+硬屏，分辨率：≥2K；
4.内置EKX前级效果器：混响，频响可调，支持麦克风反馈抑制；
5.耳机：≥2 个，Superlux监听级耳机，隔音降噪，舒适佩带，灵敏度 92dB/mW，频响范围 20HZ-25KHZ，阻抗 56Ω。最大噪声功率：施加 3.10V（功率 300mV）粉红噪声功率信号工作 1min、间隔 2min 重复 10 次，未出现垃圾声、碰圈声和异常声；
6.话筒：≥2个麦克风，抗摔金属网罩；专业录音咪心，超心形单一指向，高质量拾音效能，频响20Hz-25kHz，灵敏度：92dB±3dB；
7.凳子：≥2个，高脚吧椅，实木座面，环保水性漆面，防水防腐，铁艺框架底板用铁方通作基础；
8.五金框架：铝合金框架经高温酸化处理（防锈）再高温静电喷涂；
9.玻璃：侧玻璃≥16mm钢化中空隔音玻璃；
10.通风系统：有进风口和出风口形成通风循环，静音风扇静音效果好；
11.LED灯：内置照明灯，≥4个筒灯，≥2个射灯；
12.窗帘：吸音窗帘1套，弧形轮滑窗帘轨道，高端质感窗帘，可隔绝低频避回声；
13.空调可控：支持后端远程控制，无人使用时，控制系统智能降低空调风速，保持K吧恒温。有人使用时，控制系统智能恢复空调风速，在实现自动节能同时确保室内温度的舒适性，额定电压/频率：220V~/50Hz，制冷量：≥1000W，额定功率：≥600W；循环风量：≥220m³/h；
▲14.配置门禁系统：主机采用≥7英寸触摸显示屏，分辨率≥600×1280，支持嵌入式Linux操作系统，采用宽动态≥200万摄像头，支持人脸、二维码、密码认证方式，支持按时间分时段管控门禁权限，支持常开、常闭时段，本地支持≥10000人脸库、≥50000张卡，≥150000条事件记录；支持断电开锁，满足消防要求，具有电锁状态指示灯；
15.网络：支持热点和有线网络/无线wifi；
16.功率：整机功率（含空调）≦800W，电源为220V 50HZ，设备分时序开启，时序器确保设备开机时电流不过载；
二、软件系统：
▲1.点歌系统功能：曲库配套云支撑平台，可在线分享给好友，U盘加歌、实时更新歌曲，任意操作和开关次数再多也不会对其造成伤害，最新缓冲技术，最大保护硬盘数据；
▲2.多种唱歌玩法：唱将、和声、搞怪等更好满足用户K歌偏好需求；
3.曲库数量：≥3TB 硬盘，本地2万首+云端 30万，每个月定时更新歌曲；
▲4.通过后端管理平台，可以远程控制每个位置的设备，包含：空调温控、远程开关机、设置定时开关机、远程诊断设备故障。
5.可根据自己的活动需求定制自己的活动赛事，发起各种主题的唱歌比赛。
6.支持多款音乐游戏，让用户唱歌时就可享受游戏乐趣，还可上传照片制作个性化MV；
7.配置有评分系统，更好辅助各类K歌赛事活动；
8.智能开关机：系统可实现智能远程开关机、定时开关机，让管理更智能、更节能；
★9.支持用户预约使用功能，必须保证与原有唱吧预约系统（基于海康威视云眸管理平台）兼容并接入，确保能正常使用。用户可以通过移动端进入唱吧预约系统功能如下：a.可在系统选择预约校园唱吧;b.选择预约校园唱吧预约使用时间段;c.系统判断预约使用时间段是否有冲突;d.系统生成开门二维码;e.可上传人脸照片，并实现人脸识别开锁；
▲10.预约系统注册管理流程:a.用户注册、可通过姓名、邮箱等信息进行系统注册;b.个人信息管理：可以修改个人密码、邮箱等个人信息;c.用户校验：实现对内部用户的校验，非内部用户不能注册；
▲11.预约系统后台管理:a.唱吧与门禁设备关联:系统将唱吧于门禁锁进行关联、并标注校园唱吧所在位置;b.唱吧预约规则管理:设置唱吧的预约规则如预约开发时间、预约冲突规则、可预约时长等;c.唱吧预约数据查看:系统可根据条件，查看所有的预约数据，包含预约的学生、预约时间、预约时长、预约唱吧等信息;d.注册用户管理:可对用户注册信息进行管理包括：修改用户信息、修改用户密码等;e.用户库管理:对用户库信息进行管理，能够通过EXCEL 导入用户库信息；
12.唱吧开锁：用户可以通过系统推送开锁二维码打开唱吧功能如下：a.开门二维码推送至唱吧密码锁;b.用户出示二维码扫码开门;c.用户通过人脸识别开门；
13.预约管理操作系统支持接入校园智慧管理系统。
三、质量及服务保证：
1.产品歌库版权合法，已在文化部备案通过，保证曲库无文化部禁播内容，且系统不与中国境外曲库连接，为避免采购方不侵权，必须提供中国音像著作权集体管理协会出具针对本产品的授权证明；
2.自设备交付之日起，设备保修期2年，2年内部件免费维修或更换，且提供上门服务；
</t>
  </si>
  <si>
    <t>预算金额合计（元）</t>
  </si>
  <si>
    <t>供应商资格条件</t>
  </si>
  <si>
    <t>1.满足《中华人民共和国政府采购法》第二十二条规定；
2.落实政府采购政策需满足的资格要求：无
3.特定资格要求：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</si>
  <si>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是否接受联合体投标</t>
  </si>
  <si>
    <r>
      <rPr>
        <sz val="16"/>
        <rFont val="宋体"/>
        <charset val="134"/>
        <scheme val="minor"/>
      </rPr>
      <t xml:space="preserve">     □是           </t>
    </r>
    <r>
      <rPr>
        <b/>
        <sz val="16"/>
        <rFont val="Arial"/>
        <charset val="134"/>
      </rPr>
      <t>√</t>
    </r>
    <r>
      <rPr>
        <b/>
        <sz val="16"/>
        <rFont val="宋体"/>
        <charset val="134"/>
        <scheme val="minor"/>
      </rPr>
      <t>否</t>
    </r>
  </si>
  <si>
    <t>商务及其他要求</t>
  </si>
  <si>
    <t>核心产品</t>
  </si>
  <si>
    <t>本项目核心产品为：第11项多媒体一体机</t>
  </si>
  <si>
    <t>投标报价</t>
  </si>
  <si>
    <t>投标报价是履行合同的最终价格，包括但不限于：（1）货物的价格；（2）货物的标准附件、备品备件、专用工具的价格；（3）运输、装卸、软硬件安装调试、培训、技术支持、售后服务、上门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</si>
  <si>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</si>
  <si>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t>自中标通知书发出之日起10日内签订采购合同。</t>
  </si>
  <si>
    <t>交货时间及地点</t>
  </si>
  <si>
    <t>1.交付使用时间：自合同签订后，接到采购人通知之日起30日内交付货物，设备安装调试验收等依据采购人通知实施。
2.交货地点：广西财经学院武鸣校区。
3.交货方式：送货上门</t>
  </si>
  <si>
    <t>质量保证期</t>
  </si>
  <si>
    <t>1.设备必须是全新原厂正品。
2.分项有质保要求的按分项分项质保要求，分项没有质保要求的按国家有关产品“三包”规定执行“三包”政策且质保期不少于 3 年，质保期以通过项目最终验收的验收报告签字日开始计算。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</si>
  <si>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</si>
  <si>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</si>
  <si>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</si>
  <si>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中标供应商须向采购人提供合同价款30%的银行保函（保函有效期不少于1年。保函到期前，若项目未完成，中标供应商须在保函到期前提前1个月提交新的保函）及等额发票，采购人收到保函及发票后20个工作日内一次性支付30%的合同价款（其中，20%的合同价款为定金，10%的合同价款为预付款）；项目验收合格后，采购人收到等额发票及其他相关材料后20个工作日内一次性支付剩余合同价款。（若采购数量与实际使用数量不一致时，成交供应商应根据实际使用量供货，合同的最终结算金额按实际使用量乘以成交单价进行据实计算。）</t>
  </si>
  <si>
    <t>履约保证金</t>
  </si>
  <si>
    <t>1.按本项目中标总金额的3%（如中标供应商为中小企业的，按本项目中标总金额的2%）；中标供应商在签订合同前交至指定账户。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</si>
  <si>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</si>
  <si>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</si>
  <si>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</si>
  <si>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 xml:space="preserve">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</si>
</sst>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9">
    <font>
      <sz val="11"/>
      <color theme="1"/>
      <name val="宋体"/>
      <charset val="134"/>
      <scheme val="minor"/>
    </font>
    <font>
      <sz val="16"/>
      <name val="宋体"/>
      <charset val="134"/>
      <scheme val="minor"/>
    </font>
    <font>
      <b/>
      <sz val="16"/>
      <name val="宋体"/>
      <charset val="134"/>
      <scheme val="minor"/>
    </font>
    <font>
      <sz val="28"/>
      <name val="方正小标宋简体"/>
      <charset val="134"/>
    </font>
    <font>
      <sz val="16"/>
      <name val="黑体"/>
      <charset val="134"/>
    </font>
    <font>
      <sz val="16"/>
      <name val="宋体"/>
      <charset val="134"/>
    </font>
    <font>
      <sz val="16"/>
      <color rgb="FF000000"/>
      <name val="SimSun"/>
      <charset val="134"/>
    </font>
    <font>
      <sz val="16"/>
      <color rgb="FF000000"/>
      <name val="宋体"/>
      <charset val="134"/>
    </font>
    <font>
      <sz val="16"/>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Fill="1" applyAlignment="1">
      <alignment horizontal="left"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176" fontId="5" fillId="0" borderId="2"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5"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center" vertical="center"/>
    </xf>
    <xf numFmtId="176" fontId="7" fillId="0" borderId="2" xfId="0" applyNumberFormat="1" applyFont="1" applyBorder="1" applyAlignment="1">
      <alignment horizontal="right" vertical="center" wrapText="1"/>
    </xf>
    <xf numFmtId="0" fontId="5" fillId="0" borderId="2" xfId="0" applyFont="1" applyBorder="1" applyAlignment="1">
      <alignment vertical="center" wrapText="1"/>
    </xf>
    <xf numFmtId="176" fontId="5" fillId="0" borderId="2"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vertical="center" wrapText="1"/>
    </xf>
    <xf numFmtId="0" fontId="6" fillId="0" borderId="4" xfId="0" applyFont="1" applyBorder="1" applyAlignment="1">
      <alignment horizontal="center" vertical="center" wrapText="1"/>
    </xf>
    <xf numFmtId="0" fontId="7" fillId="0" borderId="2" xfId="0" applyFont="1" applyBorder="1" applyAlignment="1">
      <alignment horizontal="left" vertical="top"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7" fillId="0" borderId="3" xfId="0" applyFont="1" applyBorder="1" applyAlignment="1">
      <alignment horizontal="center" vertical="center" wrapText="1"/>
    </xf>
    <xf numFmtId="176" fontId="7" fillId="0" borderId="4" xfId="0" applyNumberFormat="1" applyFont="1" applyBorder="1" applyAlignment="1">
      <alignment horizontal="right" vertical="center" wrapText="1"/>
    </xf>
    <xf numFmtId="176" fontId="7" fillId="0" borderId="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8"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9"/>
  <sheetViews>
    <sheetView tabSelected="1" zoomScale="80" zoomScaleNormal="80" topLeftCell="A53" workbookViewId="0">
      <selection activeCell="Q7" sqref="Q7"/>
    </sheetView>
  </sheetViews>
  <sheetFormatPr defaultColWidth="9" defaultRowHeight="21" outlineLevelCol="7"/>
  <cols>
    <col min="1" max="1" width="5.87272727272727" style="2" customWidth="1"/>
    <col min="2" max="2" width="19.5" style="2" customWidth="1"/>
    <col min="3" max="4" width="7.87272727272727" style="2" customWidth="1"/>
    <col min="5" max="5" width="15.5" style="2" customWidth="1"/>
    <col min="6" max="6" width="17.3454545454545" style="2" customWidth="1"/>
    <col min="7" max="7" width="7.5" style="2" customWidth="1"/>
    <col min="8" max="8" width="144.845454545455" style="2" customWidth="1"/>
    <col min="9" max="16384" width="9" style="2"/>
  </cols>
  <sheetData>
    <row r="1" spans="1:8">
      <c r="A1" s="3" t="s">
        <v>0</v>
      </c>
      <c r="B1" s="3"/>
      <c r="C1" s="3"/>
      <c r="D1" s="3"/>
      <c r="E1" s="3"/>
      <c r="F1" s="3"/>
      <c r="G1" s="3"/>
      <c r="H1" s="3"/>
    </row>
    <row r="2" ht="49.5" customHeight="1" spans="1:8">
      <c r="A2" s="4" t="s">
        <v>1</v>
      </c>
      <c r="B2" s="4"/>
      <c r="C2" s="4"/>
      <c r="D2" s="4"/>
      <c r="E2" s="4"/>
      <c r="F2" s="4"/>
      <c r="G2" s="4"/>
      <c r="H2" s="4"/>
    </row>
    <row r="3" ht="32.1" customHeight="1" spans="1:8">
      <c r="A3" s="5" t="s">
        <v>2</v>
      </c>
      <c r="B3" s="5"/>
      <c r="C3" s="5" t="s">
        <v>3</v>
      </c>
      <c r="D3" s="5"/>
      <c r="E3" s="5"/>
      <c r="F3" s="5"/>
      <c r="G3" s="5"/>
      <c r="H3" s="5"/>
    </row>
    <row r="4" ht="32.1" customHeight="1" spans="1:8">
      <c r="A4" s="5" t="s">
        <v>4</v>
      </c>
      <c r="B4" s="6"/>
      <c r="C4" s="5" t="s">
        <v>5</v>
      </c>
      <c r="D4" s="5"/>
      <c r="E4" s="5"/>
      <c r="F4" s="5"/>
      <c r="G4" s="5"/>
      <c r="H4" s="5"/>
    </row>
    <row r="5" ht="40.5" customHeight="1" spans="1:8">
      <c r="A5" s="7" t="s">
        <v>6</v>
      </c>
      <c r="B5" s="7"/>
      <c r="C5" s="7"/>
      <c r="D5" s="7"/>
      <c r="E5" s="7"/>
      <c r="F5" s="7"/>
      <c r="G5" s="7"/>
      <c r="H5" s="7"/>
    </row>
    <row r="6" s="1" customFormat="1" ht="106.5" customHeight="1" spans="1:8">
      <c r="A6" s="8" t="s">
        <v>7</v>
      </c>
      <c r="B6" s="8" t="s">
        <v>8</v>
      </c>
      <c r="C6" s="8" t="s">
        <v>9</v>
      </c>
      <c r="D6" s="8" t="s">
        <v>10</v>
      </c>
      <c r="E6" s="8" t="s">
        <v>11</v>
      </c>
      <c r="F6" s="8" t="s">
        <v>12</v>
      </c>
      <c r="G6" s="8" t="s">
        <v>13</v>
      </c>
      <c r="H6" s="8" t="s">
        <v>14</v>
      </c>
    </row>
    <row r="7" s="1" customFormat="1" ht="236" customHeight="1" spans="1:8">
      <c r="A7" s="9">
        <v>1</v>
      </c>
      <c r="B7" s="10" t="s">
        <v>15</v>
      </c>
      <c r="C7" s="11">
        <v>8</v>
      </c>
      <c r="D7" s="12" t="s">
        <v>16</v>
      </c>
      <c r="E7" s="13">
        <v>4800</v>
      </c>
      <c r="F7" s="14">
        <f t="shared" ref="F7:F42" si="0">E7*C7</f>
        <v>38400</v>
      </c>
      <c r="G7" s="12" t="s">
        <v>17</v>
      </c>
      <c r="H7" s="15" t="s">
        <v>18</v>
      </c>
    </row>
    <row r="8" s="1" customFormat="1" ht="310" customHeight="1" spans="1:8">
      <c r="A8" s="9">
        <v>2</v>
      </c>
      <c r="B8" s="16" t="s">
        <v>19</v>
      </c>
      <c r="C8" s="17">
        <v>21</v>
      </c>
      <c r="D8" s="12" t="s">
        <v>16</v>
      </c>
      <c r="E8" s="18">
        <v>7200</v>
      </c>
      <c r="F8" s="14">
        <f t="shared" si="0"/>
        <v>151200</v>
      </c>
      <c r="G8" s="12" t="s">
        <v>17</v>
      </c>
      <c r="H8" s="15" t="s">
        <v>20</v>
      </c>
    </row>
    <row r="9" s="1" customFormat="1" ht="254" customHeight="1" spans="1:8">
      <c r="A9" s="9">
        <v>3</v>
      </c>
      <c r="B9" s="16" t="s">
        <v>21</v>
      </c>
      <c r="C9" s="11">
        <v>4</v>
      </c>
      <c r="D9" s="12" t="s">
        <v>16</v>
      </c>
      <c r="E9" s="13">
        <v>2000</v>
      </c>
      <c r="F9" s="14">
        <f t="shared" si="0"/>
        <v>8000</v>
      </c>
      <c r="G9" s="12" t="s">
        <v>17</v>
      </c>
      <c r="H9" s="19" t="s">
        <v>22</v>
      </c>
    </row>
    <row r="10" s="1" customFormat="1" ht="409" customHeight="1" spans="1:8">
      <c r="A10" s="9">
        <v>4</v>
      </c>
      <c r="B10" s="16" t="s">
        <v>23</v>
      </c>
      <c r="C10" s="12">
        <v>8</v>
      </c>
      <c r="D10" s="12" t="s">
        <v>24</v>
      </c>
      <c r="E10" s="20">
        <v>1700</v>
      </c>
      <c r="F10" s="14">
        <f t="shared" si="0"/>
        <v>13600</v>
      </c>
      <c r="G10" s="12" t="s">
        <v>17</v>
      </c>
      <c r="H10" s="16" t="s">
        <v>25</v>
      </c>
    </row>
    <row r="11" s="1" customFormat="1" ht="138" customHeight="1" spans="1:8">
      <c r="A11" s="9">
        <v>5</v>
      </c>
      <c r="B11" s="16" t="s">
        <v>26</v>
      </c>
      <c r="C11" s="21">
        <v>40</v>
      </c>
      <c r="D11" s="12" t="s">
        <v>27</v>
      </c>
      <c r="E11" s="18">
        <v>275</v>
      </c>
      <c r="F11" s="14">
        <f t="shared" si="0"/>
        <v>11000</v>
      </c>
      <c r="G11" s="12" t="s">
        <v>28</v>
      </c>
      <c r="H11" s="22" t="s">
        <v>29</v>
      </c>
    </row>
    <row r="12" s="1" customFormat="1" ht="122" customHeight="1" spans="1:8">
      <c r="A12" s="9">
        <v>6</v>
      </c>
      <c r="B12" s="16" t="s">
        <v>30</v>
      </c>
      <c r="C12" s="21">
        <v>4</v>
      </c>
      <c r="D12" s="12" t="s">
        <v>31</v>
      </c>
      <c r="E12" s="18">
        <v>800</v>
      </c>
      <c r="F12" s="14">
        <f t="shared" si="0"/>
        <v>3200</v>
      </c>
      <c r="G12" s="12" t="s">
        <v>32</v>
      </c>
      <c r="H12" s="19" t="s">
        <v>33</v>
      </c>
    </row>
    <row r="13" s="1" customFormat="1" ht="210" customHeight="1" spans="1:8">
      <c r="A13" s="9">
        <v>7</v>
      </c>
      <c r="B13" s="16" t="s">
        <v>34</v>
      </c>
      <c r="C13" s="23">
        <v>8</v>
      </c>
      <c r="D13" s="12" t="s">
        <v>31</v>
      </c>
      <c r="E13" s="18">
        <v>880</v>
      </c>
      <c r="F13" s="14">
        <f t="shared" si="0"/>
        <v>7040</v>
      </c>
      <c r="G13" s="12" t="s">
        <v>17</v>
      </c>
      <c r="H13" s="24" t="s">
        <v>35</v>
      </c>
    </row>
    <row r="14" s="1" customFormat="1" ht="279" customHeight="1" spans="1:8">
      <c r="A14" s="9">
        <v>8</v>
      </c>
      <c r="B14" s="16" t="s">
        <v>36</v>
      </c>
      <c r="C14" s="12">
        <v>8</v>
      </c>
      <c r="D14" s="12" t="s">
        <v>31</v>
      </c>
      <c r="E14" s="18">
        <v>550</v>
      </c>
      <c r="F14" s="14">
        <f t="shared" si="0"/>
        <v>4400</v>
      </c>
      <c r="G14" s="12" t="s">
        <v>28</v>
      </c>
      <c r="H14" s="25" t="s">
        <v>37</v>
      </c>
    </row>
    <row r="15" s="1" customFormat="1" ht="137" customHeight="1" spans="1:8">
      <c r="A15" s="9">
        <v>9</v>
      </c>
      <c r="B15" s="16" t="s">
        <v>38</v>
      </c>
      <c r="C15" s="21">
        <v>8</v>
      </c>
      <c r="D15" s="12" t="s">
        <v>31</v>
      </c>
      <c r="E15" s="18">
        <v>1250</v>
      </c>
      <c r="F15" s="14">
        <f t="shared" si="0"/>
        <v>10000</v>
      </c>
      <c r="G15" s="12" t="s">
        <v>28</v>
      </c>
      <c r="H15" s="19" t="s">
        <v>39</v>
      </c>
    </row>
    <row r="16" s="1" customFormat="1" ht="172" customHeight="1" spans="1:8">
      <c r="A16" s="9">
        <v>10</v>
      </c>
      <c r="B16" s="16" t="s">
        <v>40</v>
      </c>
      <c r="C16" s="21">
        <v>46</v>
      </c>
      <c r="D16" s="12" t="s">
        <v>27</v>
      </c>
      <c r="E16" s="18">
        <v>180</v>
      </c>
      <c r="F16" s="14">
        <f t="shared" si="0"/>
        <v>8280</v>
      </c>
      <c r="G16" s="12" t="s">
        <v>41</v>
      </c>
      <c r="H16" s="26" t="s">
        <v>42</v>
      </c>
    </row>
    <row r="17" s="1" customFormat="1" ht="408" customHeight="1" spans="1:8">
      <c r="A17" s="9">
        <v>11</v>
      </c>
      <c r="B17" s="16" t="s">
        <v>43</v>
      </c>
      <c r="C17" s="21">
        <v>8</v>
      </c>
      <c r="D17" s="12" t="s">
        <v>16</v>
      </c>
      <c r="E17" s="18">
        <v>27500</v>
      </c>
      <c r="F17" s="14">
        <f t="shared" si="0"/>
        <v>220000</v>
      </c>
      <c r="G17" s="12" t="s">
        <v>32</v>
      </c>
      <c r="H17" s="19" t="s">
        <v>44</v>
      </c>
    </row>
    <row r="18" s="1" customFormat="1" ht="106.5" customHeight="1" spans="1:8">
      <c r="A18" s="9">
        <v>12</v>
      </c>
      <c r="B18" s="16" t="s">
        <v>45</v>
      </c>
      <c r="C18" s="21">
        <v>4</v>
      </c>
      <c r="D18" s="12" t="s">
        <v>31</v>
      </c>
      <c r="E18" s="18">
        <v>1214.4</v>
      </c>
      <c r="F18" s="14">
        <f t="shared" si="0"/>
        <v>4857.6</v>
      </c>
      <c r="G18" s="12" t="s">
        <v>32</v>
      </c>
      <c r="H18" s="22" t="s">
        <v>46</v>
      </c>
    </row>
    <row r="19" s="1" customFormat="1" ht="106.5" customHeight="1" spans="1:8">
      <c r="A19" s="9">
        <v>13</v>
      </c>
      <c r="B19" s="16" t="s">
        <v>47</v>
      </c>
      <c r="C19" s="21">
        <v>4</v>
      </c>
      <c r="D19" s="12" t="s">
        <v>48</v>
      </c>
      <c r="E19" s="18">
        <v>350</v>
      </c>
      <c r="F19" s="14">
        <f t="shared" si="0"/>
        <v>1400</v>
      </c>
      <c r="G19" s="12" t="s">
        <v>28</v>
      </c>
      <c r="H19" s="19" t="s">
        <v>49</v>
      </c>
    </row>
    <row r="20" s="1" customFormat="1" ht="106.5" customHeight="1" spans="1:8">
      <c r="A20" s="9">
        <v>14</v>
      </c>
      <c r="B20" s="16" t="s">
        <v>50</v>
      </c>
      <c r="C20" s="27">
        <v>13</v>
      </c>
      <c r="D20" s="12" t="s">
        <v>24</v>
      </c>
      <c r="E20" s="28">
        <v>450</v>
      </c>
      <c r="F20" s="14">
        <f t="shared" si="0"/>
        <v>5850</v>
      </c>
      <c r="G20" s="12" t="s">
        <v>28</v>
      </c>
      <c r="H20" s="22" t="s">
        <v>51</v>
      </c>
    </row>
    <row r="21" s="1" customFormat="1" ht="106.5" customHeight="1" spans="1:8">
      <c r="A21" s="9">
        <v>15</v>
      </c>
      <c r="B21" s="16" t="s">
        <v>52</v>
      </c>
      <c r="C21" s="27">
        <v>16</v>
      </c>
      <c r="D21" s="12" t="s">
        <v>24</v>
      </c>
      <c r="E21" s="18">
        <v>2500</v>
      </c>
      <c r="F21" s="14">
        <f t="shared" si="0"/>
        <v>40000</v>
      </c>
      <c r="G21" s="12" t="s">
        <v>32</v>
      </c>
      <c r="H21" s="26" t="s">
        <v>53</v>
      </c>
    </row>
    <row r="22" s="1" customFormat="1" ht="106.5" customHeight="1" spans="1:8">
      <c r="A22" s="9">
        <v>16</v>
      </c>
      <c r="B22" s="16" t="s">
        <v>54</v>
      </c>
      <c r="C22" s="21">
        <v>108</v>
      </c>
      <c r="D22" s="12"/>
      <c r="E22" s="18">
        <v>480</v>
      </c>
      <c r="F22" s="14">
        <f t="shared" si="0"/>
        <v>51840</v>
      </c>
      <c r="G22" s="12" t="s">
        <v>55</v>
      </c>
      <c r="H22" s="16" t="s">
        <v>56</v>
      </c>
    </row>
    <row r="23" s="1" customFormat="1" ht="106.5" customHeight="1" spans="1:8">
      <c r="A23" s="9">
        <v>17</v>
      </c>
      <c r="B23" s="16" t="s">
        <v>57</v>
      </c>
      <c r="C23" s="21">
        <v>4</v>
      </c>
      <c r="D23" s="12" t="s">
        <v>16</v>
      </c>
      <c r="E23" s="18">
        <v>1000</v>
      </c>
      <c r="F23" s="14">
        <f t="shared" si="0"/>
        <v>4000</v>
      </c>
      <c r="G23" s="12" t="s">
        <v>28</v>
      </c>
      <c r="H23" s="16" t="s">
        <v>58</v>
      </c>
    </row>
    <row r="24" s="1" customFormat="1" ht="106.5" customHeight="1" spans="1:8">
      <c r="A24" s="9">
        <v>18</v>
      </c>
      <c r="B24" s="16" t="s">
        <v>59</v>
      </c>
      <c r="C24" s="21">
        <v>8</v>
      </c>
      <c r="D24" s="12" t="s">
        <v>27</v>
      </c>
      <c r="E24" s="18">
        <v>800</v>
      </c>
      <c r="F24" s="14">
        <f t="shared" si="0"/>
        <v>6400</v>
      </c>
      <c r="G24" s="11" t="s">
        <v>41</v>
      </c>
      <c r="H24" s="16" t="s">
        <v>60</v>
      </c>
    </row>
    <row r="25" s="1" customFormat="1" ht="106.5" customHeight="1" spans="1:8">
      <c r="A25" s="9">
        <v>19</v>
      </c>
      <c r="B25" s="16" t="s">
        <v>61</v>
      </c>
      <c r="C25" s="21">
        <v>240</v>
      </c>
      <c r="D25" s="12" t="s">
        <v>24</v>
      </c>
      <c r="E25" s="18">
        <v>580</v>
      </c>
      <c r="F25" s="14">
        <f t="shared" si="0"/>
        <v>139200</v>
      </c>
      <c r="G25" s="12" t="s">
        <v>55</v>
      </c>
      <c r="H25" s="26" t="s">
        <v>62</v>
      </c>
    </row>
    <row r="26" s="1" customFormat="1" ht="106.5" customHeight="1" spans="1:8">
      <c r="A26" s="9">
        <v>20</v>
      </c>
      <c r="B26" s="16" t="s">
        <v>63</v>
      </c>
      <c r="C26" s="21">
        <v>24</v>
      </c>
      <c r="D26" s="12" t="s">
        <v>24</v>
      </c>
      <c r="E26" s="18">
        <v>700</v>
      </c>
      <c r="F26" s="14">
        <f t="shared" si="0"/>
        <v>16800</v>
      </c>
      <c r="G26" s="12" t="s">
        <v>28</v>
      </c>
      <c r="H26" s="16" t="s">
        <v>64</v>
      </c>
    </row>
    <row r="27" s="1" customFormat="1" ht="408" customHeight="1" spans="1:8">
      <c r="A27" s="9">
        <v>21</v>
      </c>
      <c r="B27" s="16" t="s">
        <v>65</v>
      </c>
      <c r="C27" s="21">
        <v>13</v>
      </c>
      <c r="D27" s="12" t="s">
        <v>24</v>
      </c>
      <c r="E27" s="18">
        <v>12500</v>
      </c>
      <c r="F27" s="14">
        <f t="shared" si="0"/>
        <v>162500</v>
      </c>
      <c r="G27" s="12" t="s">
        <v>28</v>
      </c>
      <c r="H27" s="19" t="s">
        <v>66</v>
      </c>
    </row>
    <row r="28" s="1" customFormat="1" ht="106.5" customHeight="1" spans="1:8">
      <c r="A28" s="9">
        <v>22</v>
      </c>
      <c r="B28" s="16" t="s">
        <v>67</v>
      </c>
      <c r="C28" s="21">
        <v>48</v>
      </c>
      <c r="D28" s="12" t="s">
        <v>27</v>
      </c>
      <c r="E28" s="18">
        <v>100</v>
      </c>
      <c r="F28" s="14">
        <f t="shared" si="0"/>
        <v>4800</v>
      </c>
      <c r="G28" s="12" t="s">
        <v>28</v>
      </c>
      <c r="H28" s="16" t="s">
        <v>68</v>
      </c>
    </row>
    <row r="29" s="1" customFormat="1" ht="106.5" customHeight="1" spans="1:8">
      <c r="A29" s="9">
        <v>23</v>
      </c>
      <c r="B29" s="16" t="s">
        <v>69</v>
      </c>
      <c r="C29" s="12">
        <v>4</v>
      </c>
      <c r="D29" s="12" t="s">
        <v>31</v>
      </c>
      <c r="E29" s="18">
        <v>1000</v>
      </c>
      <c r="F29" s="14">
        <f t="shared" si="0"/>
        <v>4000</v>
      </c>
      <c r="G29" s="12" t="s">
        <v>70</v>
      </c>
      <c r="H29" s="19" t="s">
        <v>71</v>
      </c>
    </row>
    <row r="30" s="1" customFormat="1" ht="244" customHeight="1" spans="1:8">
      <c r="A30" s="9">
        <v>24</v>
      </c>
      <c r="B30" s="16" t="s">
        <v>72</v>
      </c>
      <c r="C30" s="12">
        <v>13</v>
      </c>
      <c r="D30" s="12" t="s">
        <v>16</v>
      </c>
      <c r="E30" s="18">
        <v>5000</v>
      </c>
      <c r="F30" s="14">
        <f t="shared" si="0"/>
        <v>65000</v>
      </c>
      <c r="G30" s="12" t="s">
        <v>70</v>
      </c>
      <c r="H30" s="19" t="s">
        <v>73</v>
      </c>
    </row>
    <row r="31" s="1" customFormat="1" ht="225" customHeight="1" spans="1:8">
      <c r="A31" s="9">
        <v>25</v>
      </c>
      <c r="B31" s="16" t="s">
        <v>74</v>
      </c>
      <c r="C31" s="12">
        <v>8</v>
      </c>
      <c r="D31" s="12" t="s">
        <v>27</v>
      </c>
      <c r="E31" s="18">
        <v>1000</v>
      </c>
      <c r="F31" s="14">
        <f t="shared" si="0"/>
        <v>8000</v>
      </c>
      <c r="G31" s="12" t="s">
        <v>70</v>
      </c>
      <c r="H31" s="16" t="s">
        <v>75</v>
      </c>
    </row>
    <row r="32" s="1" customFormat="1" ht="106.5" customHeight="1" spans="1:8">
      <c r="A32" s="9">
        <v>26</v>
      </c>
      <c r="B32" s="16" t="s">
        <v>76</v>
      </c>
      <c r="C32" s="12">
        <v>8</v>
      </c>
      <c r="D32" s="12" t="s">
        <v>77</v>
      </c>
      <c r="E32" s="18">
        <v>300</v>
      </c>
      <c r="F32" s="14">
        <f t="shared" si="0"/>
        <v>2400</v>
      </c>
      <c r="G32" s="12" t="s">
        <v>70</v>
      </c>
      <c r="H32" s="16" t="s">
        <v>78</v>
      </c>
    </row>
    <row r="33" s="1" customFormat="1" ht="106.5" customHeight="1" spans="1:8">
      <c r="A33" s="9">
        <v>27</v>
      </c>
      <c r="B33" s="16" t="s">
        <v>79</v>
      </c>
      <c r="C33" s="12">
        <v>8</v>
      </c>
      <c r="D33" s="12" t="s">
        <v>27</v>
      </c>
      <c r="E33" s="18">
        <v>200</v>
      </c>
      <c r="F33" s="14">
        <f t="shared" si="0"/>
        <v>1600</v>
      </c>
      <c r="G33" s="12" t="s">
        <v>70</v>
      </c>
      <c r="H33" s="16" t="s">
        <v>80</v>
      </c>
    </row>
    <row r="34" s="1" customFormat="1" ht="106.5" customHeight="1" spans="1:8">
      <c r="A34" s="9">
        <v>28</v>
      </c>
      <c r="B34" s="16" t="s">
        <v>81</v>
      </c>
      <c r="C34" s="12">
        <v>8</v>
      </c>
      <c r="D34" s="12" t="s">
        <v>31</v>
      </c>
      <c r="E34" s="18">
        <v>100</v>
      </c>
      <c r="F34" s="14">
        <f t="shared" si="0"/>
        <v>800</v>
      </c>
      <c r="G34" s="12" t="s">
        <v>70</v>
      </c>
      <c r="H34" s="16" t="s">
        <v>82</v>
      </c>
    </row>
    <row r="35" s="1" customFormat="1" ht="106.5" customHeight="1" spans="1:8">
      <c r="A35" s="9">
        <v>29</v>
      </c>
      <c r="B35" s="16" t="s">
        <v>83</v>
      </c>
      <c r="C35" s="12">
        <v>8</v>
      </c>
      <c r="D35" s="12" t="s">
        <v>24</v>
      </c>
      <c r="E35" s="18">
        <v>300</v>
      </c>
      <c r="F35" s="14">
        <f t="shared" si="0"/>
        <v>2400</v>
      </c>
      <c r="G35" s="12" t="s">
        <v>70</v>
      </c>
      <c r="H35" s="22" t="s">
        <v>84</v>
      </c>
    </row>
    <row r="36" s="1" customFormat="1" ht="206" customHeight="1" spans="1:8">
      <c r="A36" s="9">
        <v>30</v>
      </c>
      <c r="B36" s="16" t="s">
        <v>85</v>
      </c>
      <c r="C36" s="12">
        <v>4</v>
      </c>
      <c r="D36" s="12" t="s">
        <v>24</v>
      </c>
      <c r="E36" s="13">
        <v>600</v>
      </c>
      <c r="F36" s="14">
        <f t="shared" si="0"/>
        <v>2400</v>
      </c>
      <c r="G36" s="12" t="s">
        <v>70</v>
      </c>
      <c r="H36" s="22" t="s">
        <v>86</v>
      </c>
    </row>
    <row r="37" s="1" customFormat="1" ht="195" customHeight="1" spans="1:8">
      <c r="A37" s="9">
        <v>31</v>
      </c>
      <c r="B37" s="16" t="s">
        <v>87</v>
      </c>
      <c r="C37" s="12">
        <v>8</v>
      </c>
      <c r="D37" s="12" t="s">
        <v>31</v>
      </c>
      <c r="E37" s="18">
        <v>1200</v>
      </c>
      <c r="F37" s="14">
        <f t="shared" si="0"/>
        <v>9600</v>
      </c>
      <c r="G37" s="22" t="s">
        <v>88</v>
      </c>
      <c r="H37" s="22" t="s">
        <v>89</v>
      </c>
    </row>
    <row r="38" s="1" customFormat="1" ht="106.5" customHeight="1" spans="1:8">
      <c r="A38" s="9">
        <v>32</v>
      </c>
      <c r="B38" s="16" t="s">
        <v>90</v>
      </c>
      <c r="C38" s="12">
        <v>4</v>
      </c>
      <c r="D38" s="12" t="s">
        <v>31</v>
      </c>
      <c r="E38" s="18">
        <v>500</v>
      </c>
      <c r="F38" s="14">
        <f t="shared" si="0"/>
        <v>2000</v>
      </c>
      <c r="G38" s="22" t="s">
        <v>88</v>
      </c>
      <c r="H38" s="22" t="s">
        <v>91</v>
      </c>
    </row>
    <row r="39" s="1" customFormat="1" ht="106.5" customHeight="1" spans="1:8">
      <c r="A39" s="9">
        <v>33</v>
      </c>
      <c r="B39" s="16" t="s">
        <v>92</v>
      </c>
      <c r="C39" s="12">
        <v>10</v>
      </c>
      <c r="D39" s="12" t="s">
        <v>31</v>
      </c>
      <c r="E39" s="18">
        <v>80</v>
      </c>
      <c r="F39" s="14">
        <f t="shared" si="0"/>
        <v>800</v>
      </c>
      <c r="G39" s="22" t="s">
        <v>93</v>
      </c>
      <c r="H39" s="22" t="s">
        <v>94</v>
      </c>
    </row>
    <row r="40" s="1" customFormat="1" ht="106.5" customHeight="1" spans="1:8">
      <c r="A40" s="9">
        <v>34</v>
      </c>
      <c r="B40" s="16" t="s">
        <v>95</v>
      </c>
      <c r="C40" s="12">
        <v>4</v>
      </c>
      <c r="D40" s="12" t="s">
        <v>31</v>
      </c>
      <c r="E40" s="13">
        <v>1500</v>
      </c>
      <c r="F40" s="14">
        <f t="shared" si="0"/>
        <v>6000</v>
      </c>
      <c r="G40" s="22" t="s">
        <v>17</v>
      </c>
      <c r="H40" s="16" t="s">
        <v>96</v>
      </c>
    </row>
    <row r="41" s="1" customFormat="1" ht="106.5" customHeight="1" spans="1:8">
      <c r="A41" s="9">
        <v>35</v>
      </c>
      <c r="B41" s="16" t="s">
        <v>67</v>
      </c>
      <c r="C41" s="12">
        <v>16</v>
      </c>
      <c r="D41" s="12" t="s">
        <v>97</v>
      </c>
      <c r="E41" s="29">
        <v>100</v>
      </c>
      <c r="F41" s="14">
        <f t="shared" si="0"/>
        <v>1600</v>
      </c>
      <c r="G41" s="22" t="s">
        <v>17</v>
      </c>
      <c r="H41" s="16" t="s">
        <v>98</v>
      </c>
    </row>
    <row r="42" s="1" customFormat="1" ht="409" customHeight="1" spans="1:8">
      <c r="A42" s="9">
        <v>36</v>
      </c>
      <c r="B42" s="16" t="s">
        <v>99</v>
      </c>
      <c r="C42" s="12">
        <v>5</v>
      </c>
      <c r="D42" s="12" t="s">
        <v>31</v>
      </c>
      <c r="E42" s="18">
        <v>30000</v>
      </c>
      <c r="F42" s="14">
        <f t="shared" si="0"/>
        <v>150000</v>
      </c>
      <c r="G42" s="22" t="s">
        <v>100</v>
      </c>
      <c r="H42" s="16" t="s">
        <v>101</v>
      </c>
    </row>
    <row r="43" spans="1:8">
      <c r="A43" s="30" t="s">
        <v>102</v>
      </c>
      <c r="B43" s="31"/>
      <c r="C43" s="31"/>
      <c r="D43" s="31"/>
      <c r="E43" s="32"/>
      <c r="F43" s="33">
        <f>SUM(F7:F42)</f>
        <v>1169367.6</v>
      </c>
      <c r="G43" s="33"/>
      <c r="H43" s="33"/>
    </row>
    <row r="44" ht="30.75" customHeight="1" spans="1:8">
      <c r="A44" s="7" t="s">
        <v>103</v>
      </c>
      <c r="B44" s="7"/>
      <c r="C44" s="7"/>
      <c r="D44" s="7"/>
      <c r="E44" s="7"/>
      <c r="F44" s="7"/>
      <c r="G44" s="7"/>
      <c r="H44" s="7"/>
    </row>
    <row r="45" ht="114" customHeight="1" spans="1:8">
      <c r="A45" s="8">
        <v>1</v>
      </c>
      <c r="B45" s="8" t="s">
        <v>103</v>
      </c>
      <c r="C45" s="34" t="s">
        <v>104</v>
      </c>
      <c r="D45" s="34"/>
      <c r="E45" s="34"/>
      <c r="F45" s="34"/>
      <c r="G45" s="34"/>
      <c r="H45" s="34"/>
    </row>
    <row r="46" ht="44.25" customHeight="1" spans="1:8">
      <c r="A46" s="8">
        <v>2</v>
      </c>
      <c r="B46" s="8" t="s">
        <v>105</v>
      </c>
      <c r="C46" s="35" t="s">
        <v>106</v>
      </c>
      <c r="D46" s="36"/>
      <c r="E46" s="36"/>
      <c r="F46" s="36"/>
      <c r="G46" s="36"/>
      <c r="H46" s="36"/>
    </row>
    <row r="47" ht="30.75" customHeight="1" spans="1:8">
      <c r="A47" s="7" t="s">
        <v>107</v>
      </c>
      <c r="B47" s="7"/>
      <c r="C47" s="7"/>
      <c r="D47" s="7"/>
      <c r="E47" s="7"/>
      <c r="F47" s="7"/>
      <c r="G47" s="7"/>
      <c r="H47" s="7"/>
    </row>
    <row r="48" ht="39.75" customHeight="1" spans="1:8">
      <c r="A48" s="8">
        <v>1</v>
      </c>
      <c r="B48" s="37" t="s">
        <v>108</v>
      </c>
      <c r="C48" s="34" t="s">
        <v>109</v>
      </c>
      <c r="D48" s="34"/>
      <c r="E48" s="34"/>
      <c r="F48" s="34"/>
      <c r="G48" s="34"/>
      <c r="H48" s="34"/>
    </row>
    <row r="49" ht="118" customHeight="1" spans="1:8">
      <c r="A49" s="8">
        <v>2</v>
      </c>
      <c r="B49" s="37" t="s">
        <v>110</v>
      </c>
      <c r="C49" s="34" t="s">
        <v>111</v>
      </c>
      <c r="D49" s="34"/>
      <c r="E49" s="34"/>
      <c r="F49" s="34"/>
      <c r="G49" s="34"/>
      <c r="H49" s="34"/>
    </row>
    <row r="50" ht="90" customHeight="1" spans="1:8">
      <c r="A50" s="8">
        <v>3</v>
      </c>
      <c r="B50" s="37" t="s">
        <v>112</v>
      </c>
      <c r="C50" s="34" t="s">
        <v>113</v>
      </c>
      <c r="D50" s="34"/>
      <c r="E50" s="34"/>
      <c r="F50" s="34"/>
      <c r="G50" s="34"/>
      <c r="H50" s="34"/>
    </row>
    <row r="51" ht="84.75" customHeight="1" spans="1:8">
      <c r="A51" s="8">
        <v>4</v>
      </c>
      <c r="B51" s="37" t="s">
        <v>114</v>
      </c>
      <c r="C51" s="34" t="s">
        <v>115</v>
      </c>
      <c r="D51" s="34"/>
      <c r="E51" s="34"/>
      <c r="F51" s="34"/>
      <c r="G51" s="34"/>
      <c r="H51" s="34"/>
    </row>
    <row r="52" ht="117.75" customHeight="1" spans="1:8">
      <c r="A52" s="8">
        <v>5</v>
      </c>
      <c r="B52" s="37" t="s">
        <v>116</v>
      </c>
      <c r="C52" s="34" t="s">
        <v>117</v>
      </c>
      <c r="D52" s="34"/>
      <c r="E52" s="34"/>
      <c r="F52" s="34"/>
      <c r="G52" s="34"/>
      <c r="H52" s="34"/>
    </row>
    <row r="53" ht="207" customHeight="1" spans="1:8">
      <c r="A53" s="8">
        <v>6</v>
      </c>
      <c r="B53" s="37" t="s">
        <v>118</v>
      </c>
      <c r="C53" s="34" t="s">
        <v>119</v>
      </c>
      <c r="D53" s="34"/>
      <c r="E53" s="34"/>
      <c r="F53" s="34"/>
      <c r="G53" s="34"/>
      <c r="H53" s="34"/>
    </row>
    <row r="54" ht="101.25" customHeight="1" spans="1:8">
      <c r="A54" s="8">
        <v>7</v>
      </c>
      <c r="B54" s="37" t="s">
        <v>120</v>
      </c>
      <c r="C54" s="34" t="s">
        <v>121</v>
      </c>
      <c r="D54" s="34"/>
      <c r="E54" s="34"/>
      <c r="F54" s="34"/>
      <c r="G54" s="34"/>
      <c r="H54" s="34"/>
    </row>
    <row r="55" ht="215" customHeight="1" spans="1:8">
      <c r="A55" s="8">
        <v>8</v>
      </c>
      <c r="B55" s="37" t="s">
        <v>122</v>
      </c>
      <c r="C55" s="34" t="s">
        <v>123</v>
      </c>
      <c r="D55" s="34"/>
      <c r="E55" s="34"/>
      <c r="F55" s="34"/>
      <c r="G55" s="34"/>
      <c r="H55" s="34"/>
    </row>
    <row r="56" ht="324.75" customHeight="1" spans="1:8">
      <c r="A56" s="8">
        <v>9</v>
      </c>
      <c r="B56" s="37" t="s">
        <v>124</v>
      </c>
      <c r="C56" s="34" t="s">
        <v>125</v>
      </c>
      <c r="D56" s="34"/>
      <c r="E56" s="34"/>
      <c r="F56" s="34"/>
      <c r="G56" s="34"/>
      <c r="H56" s="34"/>
    </row>
    <row r="57" ht="216" customHeight="1" spans="1:8">
      <c r="A57" s="8">
        <v>10</v>
      </c>
      <c r="B57" s="37" t="s">
        <v>126</v>
      </c>
      <c r="C57" s="34" t="s">
        <v>127</v>
      </c>
      <c r="D57" s="34"/>
      <c r="E57" s="34"/>
      <c r="F57" s="34"/>
      <c r="G57" s="34"/>
      <c r="H57" s="34"/>
    </row>
    <row r="59" spans="1:8">
      <c r="A59" s="38"/>
      <c r="B59" s="39"/>
      <c r="C59" s="39"/>
      <c r="D59" s="39"/>
      <c r="E59" s="39"/>
      <c r="F59" s="39"/>
      <c r="G59" s="39"/>
      <c r="H59" s="39"/>
    </row>
  </sheetData>
  <autoFilter xmlns:etc="http://www.wps.cn/officeDocument/2017/etCustomData" ref="A6:H57" etc:filterBottomFollowUsedRange="0">
    <extLst/>
  </autoFilter>
  <mergeCells count="23">
    <mergeCell ref="A1:H1"/>
    <mergeCell ref="A2:H2"/>
    <mergeCell ref="A3:B3"/>
    <mergeCell ref="C3:H3"/>
    <mergeCell ref="A4:B4"/>
    <mergeCell ref="C4:H4"/>
    <mergeCell ref="A5:H5"/>
    <mergeCell ref="A43:E43"/>
    <mergeCell ref="A44:H44"/>
    <mergeCell ref="C45:H45"/>
    <mergeCell ref="C46:H46"/>
    <mergeCell ref="A47:H47"/>
    <mergeCell ref="C48:H48"/>
    <mergeCell ref="C49:H49"/>
    <mergeCell ref="C50:H50"/>
    <mergeCell ref="C51:H51"/>
    <mergeCell ref="C52:H52"/>
    <mergeCell ref="C53:H53"/>
    <mergeCell ref="C54:H54"/>
    <mergeCell ref="C55:H55"/>
    <mergeCell ref="C56:H56"/>
    <mergeCell ref="C57:H57"/>
    <mergeCell ref="A59:H59"/>
  </mergeCells>
  <printOptions horizontalCentered="1"/>
  <pageMargins left="0.15748031496063" right="0.15748031496063" top="0.590551181102362" bottom="0.590551181102362" header="0.31496062992126" footer="0.31496062992126"/>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我是舒婷哟</cp:lastModifiedBy>
  <dcterms:created xsi:type="dcterms:W3CDTF">2025-03-19T07:26:00Z</dcterms:created>
  <cp:lastPrinted>2025-03-25T03:54:00Z</cp:lastPrinted>
  <dcterms:modified xsi:type="dcterms:W3CDTF">2025-04-27T09:03:21Z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0F52F51E225A4E01BC40D7525E1F538A</vt:lpwstr>
  </property>
  <property fmtid="{D5CDD505-2E9C-101B-9397-08002B2CF9AE}" pid="3" name="KSOProductBuildVer">
    <vt:lpwstr>2052-12.1.0.20784</vt:lpwstr>
  </property>
</Properties>
</file>